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66925"/>
  <mc:AlternateContent xmlns:mc="http://schemas.openxmlformats.org/markup-compatibility/2006">
    <mc:Choice Requires="x15">
      <x15ac:absPath xmlns:x15ac="http://schemas.microsoft.com/office/spreadsheetml/2010/11/ac" url="C:\Users\gaellelg\SPC\2020 - Work in progress\Economy\"/>
    </mc:Choice>
  </mc:AlternateContent>
  <xr:revisionPtr revIDLastSave="0" documentId="13_ncr:1_{9198A692-0245-453A-A28B-A8F843993493}" xr6:coauthVersionLast="45" xr6:coauthVersionMax="45" xr10:uidLastSave="{00000000-0000-0000-0000-000000000000}"/>
  <bookViews>
    <workbookView xWindow="57480" yWindow="-120" windowWidth="29040" windowHeight="15840" xr2:uid="{B44AD2EC-AB32-40B8-A856-6E729EE5C19F}"/>
  </bookViews>
  <sheets>
    <sheet name="List of Tables" sheetId="9" r:id="rId1"/>
    <sheet name="GDP" sheetId="1" r:id="rId2"/>
    <sheet name="Retail Trade &amp; Hotels in GDP" sheetId="2" r:id="rId3"/>
    <sheet name="Gross Tourism % GDP" sheetId="3" r:id="rId4"/>
    <sheet name="Remittances % GDP" sheetId="4" r:id="rId5"/>
    <sheet name="Employment Industry &amp; Services" sheetId="5" r:id="rId6"/>
    <sheet name="Trade" sheetId="6" r:id="rId7"/>
    <sheet name="Govt Rev &amp; Exp" sheetId="7" r:id="rId8"/>
    <sheet name="Fiscal Balance" sheetId="10" r:id="rId9"/>
    <sheet name="External Debt" sheetId="8" r:id="rId10"/>
    <sheet name="Basic Needs Poverty" sheetId="11" r:id="rId11"/>
    <sheet name="Population Indicators" sheetId="12" r:id="rId12"/>
    <sheet name="SocProt" sheetId="13" r:id="rId13"/>
    <sheet name="Health Service Coverage" sheetId="14" r:id="rId14"/>
  </sheets>
  <externalReferences>
    <externalReference r:id="rId15"/>
    <externalReference r:id="rId16"/>
    <externalReference r:id="rId17"/>
  </externalReferences>
  <calcPr calcId="191029" iterate="1" iterateCount="100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<sst xmlns="http://schemas.openxmlformats.org/spreadsheetml/2006/main" count="828" uniqueCount="309">
  <si>
    <t>Country:</t>
  </si>
  <si>
    <t>American Samoa</t>
  </si>
  <si>
    <t>Cook Islands</t>
  </si>
  <si>
    <t>Fiji Islands</t>
  </si>
  <si>
    <t>Guam</t>
  </si>
  <si>
    <t>Kiribati</t>
  </si>
  <si>
    <t>Marshall Islands</t>
  </si>
  <si>
    <t xml:space="preserve"> Federated States of Micronesia</t>
  </si>
  <si>
    <t>Niue</t>
  </si>
  <si>
    <t>New Caledonia</t>
  </si>
  <si>
    <t>Palau</t>
  </si>
  <si>
    <t>Papua New Guinea</t>
  </si>
  <si>
    <t>Polynésie française</t>
  </si>
  <si>
    <t>Samoa</t>
  </si>
  <si>
    <t>Solomon Islands</t>
  </si>
  <si>
    <t>Tonga</t>
  </si>
  <si>
    <t>Tuvalu</t>
  </si>
  <si>
    <t>Vanuatu</t>
  </si>
  <si>
    <t>Gross Domestic Product (GDP) Annual Average Growth Rate %</t>
  </si>
  <si>
    <t>5-10%</t>
  </si>
  <si>
    <t>10-20%</t>
  </si>
  <si>
    <t>&gt;20%</t>
  </si>
  <si>
    <t>Colour Key</t>
  </si>
  <si>
    <t>&lt;0%</t>
  </si>
  <si>
    <t>0-3%</t>
  </si>
  <si>
    <t>&gt;3%</t>
  </si>
  <si>
    <t>Country</t>
  </si>
  <si>
    <t>na</t>
  </si>
  <si>
    <t>Micronesia, Federated States of</t>
  </si>
  <si>
    <t xml:space="preserve">Nauru </t>
  </si>
  <si>
    <t>Republic of Marshall Islands</t>
  </si>
  <si>
    <t>0-10%</t>
  </si>
  <si>
    <t>0-5%</t>
  </si>
  <si>
    <t>&gt;10%</t>
  </si>
  <si>
    <t>Wholesale and Retail Trade as % to GDP by Industrial Origin</t>
  </si>
  <si>
    <t>Accommodation and Food Service Activities as % of GDP by Industrial Origin</t>
  </si>
  <si>
    <t>FSM</t>
  </si>
  <si>
    <t>Fiji</t>
  </si>
  <si>
    <t>Nauru</t>
  </si>
  <si>
    <t>n.a</t>
  </si>
  <si>
    <t>Northern Mariana Islands (CNMI)</t>
  </si>
  <si>
    <t>Nouvelle-Calédonie</t>
  </si>
  <si>
    <t>Tokelau</t>
  </si>
  <si>
    <t>Source: SPTO and ADB key Indicators</t>
  </si>
  <si>
    <t xml:space="preserve"> Gross Tourism Receipts % of GDP</t>
  </si>
  <si>
    <t>Potential Economic Losses from Tourism Sector Declines</t>
  </si>
  <si>
    <t>Economy</t>
  </si>
  <si>
    <t>Best case</t>
  </si>
  <si>
    <t>Moderate case</t>
  </si>
  <si>
    <t>Worse case</t>
  </si>
  <si>
    <t>Estimated economic losses</t>
  </si>
  <si>
    <t>as % of GDP</t>
  </si>
  <si>
    <t>US$000</t>
  </si>
  <si>
    <t>Estimated Total Loss</t>
  </si>
  <si>
    <t>SPC Estimates based on identified impact assumptions</t>
  </si>
  <si>
    <t>Remittances % of GDP</t>
  </si>
  <si>
    <t>2009</t>
  </si>
  <si>
    <t>2010</t>
  </si>
  <si>
    <t>2011</t>
  </si>
  <si>
    <t>2012</t>
  </si>
  <si>
    <t>2013</t>
  </si>
  <si>
    <t>2014</t>
  </si>
  <si>
    <t>2015</t>
  </si>
  <si>
    <t>2016</t>
  </si>
  <si>
    <t>2017</t>
  </si>
  <si>
    <t>2018</t>
  </si>
  <si>
    <t>Source: World Bank Development Indicators 2019</t>
  </si>
  <si>
    <t>Selected Countries</t>
  </si>
  <si>
    <t>French Polynesia</t>
  </si>
  <si>
    <t>PNG</t>
  </si>
  <si>
    <t>Countries</t>
  </si>
  <si>
    <t>Source: World Bank Development Indicators Database</t>
  </si>
  <si>
    <t>Colour key</t>
  </si>
  <si>
    <t>Employment in Industry &amp; Manufacturing (% of total employment) (modeled ILO estimate)</t>
  </si>
  <si>
    <t>Employment in Services (% of total employment) (modeled ILO estimate)</t>
  </si>
  <si>
    <t>Trade Balance as % of GDP</t>
  </si>
  <si>
    <t>-32.5</t>
  </si>
  <si>
    <t>Source: ADB Key Indicators 2019 and World Bank Development Indicators 2019</t>
  </si>
  <si>
    <t>0 to -20%</t>
  </si>
  <si>
    <t>-20 to -40%</t>
  </si>
  <si>
    <t>&gt;-40%</t>
  </si>
  <si>
    <t>Exports as % of GDP</t>
  </si>
  <si>
    <t>Source: ADB Key Indicators 2019, World Bank Development Indicators 2019, IMF Article IV Reports</t>
  </si>
  <si>
    <t>Imports as % of GDP</t>
  </si>
  <si>
    <t>30-50%</t>
  </si>
  <si>
    <t>&gt;50%</t>
  </si>
  <si>
    <t>Government Revenue as % of GDP</t>
  </si>
  <si>
    <t>&gt; 40%</t>
  </si>
  <si>
    <t>External Grants % of Total Revenue and Grants</t>
  </si>
  <si>
    <t>0 to 10%</t>
  </si>
  <si>
    <t>10 to 20%</t>
  </si>
  <si>
    <t>&gt; 20%</t>
  </si>
  <si>
    <t>Overall Fiscal Balance of Central Government (surplus/deficit) % of GDP</t>
  </si>
  <si>
    <t xml:space="preserve">Micronesia, Federated States of </t>
  </si>
  <si>
    <t>&gt; +10%</t>
  </si>
  <si>
    <t>0 - +10%</t>
  </si>
  <si>
    <t>&lt; 0%</t>
  </si>
  <si>
    <t>Source: ADB key Indicators various years and SPC estimates</t>
  </si>
  <si>
    <t>Source: ADB Key Indicators various years</t>
  </si>
  <si>
    <t>…</t>
  </si>
  <si>
    <t>Government Expenditure as % of GDP</t>
  </si>
  <si>
    <t>...</t>
  </si>
  <si>
    <t>Source: ADB Key Indicators 2019 &amp; national budgets</t>
  </si>
  <si>
    <t>0 to 30%</t>
  </si>
  <si>
    <t>30 to 50%</t>
  </si>
  <si>
    <t>&gt; 50%</t>
  </si>
  <si>
    <t>Public Sector Debt % of GDP</t>
  </si>
  <si>
    <t>Source: ADB Key Indicators 2019 &amp; World Bank Development Indicators 2019</t>
  </si>
  <si>
    <t>0 - 30%</t>
  </si>
  <si>
    <t>Debt Service Ratio: % of Exports of Goods and Services</t>
  </si>
  <si>
    <t>0 - 5%</t>
  </si>
  <si>
    <t>5 -10%</t>
  </si>
  <si>
    <t xml:space="preserve">The level of debt service costs is the other side of the level of debt incurred by the government. The debt service ratio measures the costs of debt service against the foreign exchange earning of the country from its normal trading operations; i.e. exports of goods and services, but excluding remittances. Those countries that have a high level of debt need to earn a higher level of foreign income to service that debt. Countries with high debt to GDP ratios are more likely to have high debt service ratios, e.g. Samoa and Vanuatu.  </t>
  </si>
  <si>
    <t>&gt; 10%</t>
  </si>
  <si>
    <t>0 - 20%</t>
  </si>
  <si>
    <t>20% - 30%</t>
  </si>
  <si>
    <t>&gt; 30%</t>
  </si>
  <si>
    <t>0 - 10%</t>
  </si>
  <si>
    <t>10% - 20%</t>
  </si>
  <si>
    <t>5 - 10%</t>
  </si>
  <si>
    <t>10 - 20%</t>
  </si>
  <si>
    <t>30 - 50%</t>
  </si>
  <si>
    <t>0  -20%</t>
  </si>
  <si>
    <t>20 - 40%</t>
  </si>
  <si>
    <t>Gross Tourism Receipts % of GDP</t>
  </si>
  <si>
    <t>National Basic-Needs Poverty Incidence: Head Count Indices</t>
  </si>
  <si>
    <t>Survey Year</t>
  </si>
  <si>
    <t>Population Below National Basic Needs Poverty Lines %</t>
  </si>
  <si>
    <t>Agency Leading the Analytical Methodology</t>
  </si>
  <si>
    <t>National</t>
  </si>
  <si>
    <t>Urban</t>
  </si>
  <si>
    <t>Rural</t>
  </si>
  <si>
    <t>Data Source</t>
  </si>
  <si>
    <t>2005/06</t>
  </si>
  <si>
    <t>2005/06 HIES</t>
  </si>
  <si>
    <t>ADB</t>
  </si>
  <si>
    <t>1990/91</t>
  </si>
  <si>
    <t>1990/91 HIES</t>
  </si>
  <si>
    <t>UNDP</t>
  </si>
  <si>
    <t>2002/03</t>
  </si>
  <si>
    <t>2002/03 HIES</t>
  </si>
  <si>
    <t>2008/09</t>
  </si>
  <si>
    <t>2008/09 HIES</t>
  </si>
  <si>
    <t>Fiji BoS/WB</t>
  </si>
  <si>
    <t>2013/14</t>
  </si>
  <si>
    <t>2013/14 HIES</t>
  </si>
  <si>
    <t>Fiji BoS</t>
  </si>
  <si>
    <t>1996 HIES</t>
  </si>
  <si>
    <t>2006 HIES</t>
  </si>
  <si>
    <t>1999 Census</t>
  </si>
  <si>
    <t>US Census</t>
  </si>
  <si>
    <t>2011 Census</t>
  </si>
  <si>
    <t>1998 HIES</t>
  </si>
  <si>
    <t>2005 HIES</t>
  </si>
  <si>
    <t>WB</t>
  </si>
  <si>
    <t>2002 HIES</t>
  </si>
  <si>
    <t>Niue NSO</t>
  </si>
  <si>
    <t>WB estimate</t>
  </si>
  <si>
    <t>2009/10</t>
  </si>
  <si>
    <t>2008 HIES</t>
  </si>
  <si>
    <t>2012/13 HIES</t>
  </si>
  <si>
    <t>Bristol</t>
  </si>
  <si>
    <t>Timor-Leste</t>
  </si>
  <si>
    <t>2001 TLSS</t>
  </si>
  <si>
    <t>2001 HIES</t>
  </si>
  <si>
    <t>2009 HIES</t>
  </si>
  <si>
    <t>2015/16</t>
  </si>
  <si>
    <t>2015/16 HIES</t>
  </si>
  <si>
    <t>1994 HIES</t>
  </si>
  <si>
    <t>2004/05</t>
  </si>
  <si>
    <t>2004/05 HIES</t>
  </si>
  <si>
    <t>TTFAC/UNDP</t>
  </si>
  <si>
    <t>2010 HIES</t>
  </si>
  <si>
    <t>Sources: National Poverty Reports, agency websites, consultant reports &amp; SPC estimates.</t>
  </si>
  <si>
    <t>2020 Estimates</t>
  </si>
  <si>
    <t>PICT</t>
  </si>
  <si>
    <t>Mid-year 2020 population estimate</t>
  </si>
  <si>
    <t>Dependency ratio (15-59)</t>
  </si>
  <si>
    <t>Median age</t>
  </si>
  <si>
    <t>Youth 
(% 15-24 years)</t>
  </si>
  <si>
    <t>% Aged 65+ years</t>
  </si>
  <si>
    <t>% living in urban area (last census)</t>
  </si>
  <si>
    <t>CNMI</t>
  </si>
  <si>
    <t>-</t>
  </si>
  <si>
    <t>Wallis et Futuna</t>
  </si>
  <si>
    <t>SPC Population Projections, 2019 Edition</t>
  </si>
  <si>
    <t>Key Population Indicators 2020</t>
  </si>
  <si>
    <t>Total Social Protection Expenditure % of GDP &amp; Social Protection Expenditure per capita % of GDP per Capita, 2015</t>
  </si>
  <si>
    <t xml:space="preserve">Total SP Expenditure </t>
  </si>
  <si>
    <t>Per Capita Expenditure on SP Programmes</t>
  </si>
  <si>
    <t>Estimated GDP per Capita 2015</t>
  </si>
  <si>
    <t>% of GDP</t>
  </si>
  <si>
    <t>(% of GDP per capita)</t>
  </si>
  <si>
    <t>(USD)</t>
  </si>
  <si>
    <t>Average Pacific Region</t>
  </si>
  <si>
    <t>Source: ADB Social Protection Indicator for the Pacific 2015; https://www.adb.org/publications/social-protection-indicator-pacific-assessing-progress</t>
  </si>
  <si>
    <t>National Statistics Offices, Asian Development Bank Key Indicators 2019, World Bank, World Development Indicators 2019</t>
  </si>
  <si>
    <t>Micronesia, Federated  States of</t>
  </si>
  <si>
    <t>With the exception of those countries with natural resources and/or a domestic fishing or fish processing industry, most countries have very small export sectors. Whilst imports continue to flow into the Pacific, the export sectors, small as they might be, will be adversely affected by the restrictions on internal travel and transport, as well as the general reduction in global demand. As a consequence exports are likely to decline in the aftermath of the Covid-19 situation. Since in the smaller countries exports are often from the agriculture sector, or sales of handicrafts to tourists, incomes will be lost in the rural sectors and amongst women making handicrafts.</t>
  </si>
  <si>
    <t>SDG 3.D.1:  IHR Capacity and Emergency Preparedness</t>
  </si>
  <si>
    <t>Nurses per 10,000 Population</t>
  </si>
  <si>
    <t>SDG 3.8.1: Coverage of Essential Health Services</t>
  </si>
  <si>
    <t>Government Expenditure on Social Protection 2015; % of Total GDP</t>
  </si>
  <si>
    <t>Social Insurance</t>
  </si>
  <si>
    <t>Social Assistance</t>
  </si>
  <si>
    <t>Labour Market Programmes</t>
  </si>
  <si>
    <t>0.27 </t>
  </si>
  <si>
    <t>3.07 </t>
  </si>
  <si>
    <t>0.00 </t>
  </si>
  <si>
    <t>2.78 </t>
  </si>
  <si>
    <t>0.50 </t>
  </si>
  <si>
    <t>0.02 </t>
  </si>
  <si>
    <t>5.88 </t>
  </si>
  <si>
    <t>0.93 </t>
  </si>
  <si>
    <t>3.63 </t>
  </si>
  <si>
    <t>9.02 </t>
  </si>
  <si>
    <t>0.79 </t>
  </si>
  <si>
    <t>0.80 </t>
  </si>
  <si>
    <t>5.23 </t>
  </si>
  <si>
    <t>0.84 </t>
  </si>
  <si>
    <t>0.09 </t>
  </si>
  <si>
    <t>4.26 </t>
  </si>
  <si>
    <t>7.68 </t>
  </si>
  <si>
    <t>0.53 </t>
  </si>
  <si>
    <t>0.78 </t>
  </si>
  <si>
    <t>0.03 </t>
  </si>
  <si>
    <t>2.25 </t>
  </si>
  <si>
    <t>0.96 </t>
  </si>
  <si>
    <t>0.04 </t>
  </si>
  <si>
    <t>2.68 </t>
  </si>
  <si>
    <t>0.57 </t>
  </si>
  <si>
    <t>0.56 </t>
  </si>
  <si>
    <t>0.05 </t>
  </si>
  <si>
    <t>0.92 </t>
  </si>
  <si>
    <t>1.44 </t>
  </si>
  <si>
    <t>Source: https://spi.adb.org/spidmz/</t>
  </si>
  <si>
    <t>Aggregate Social Protection Expenditure % of National GDP &amp; Social Protection Expenditure per capita % of national GDP per Capita, 2015</t>
  </si>
  <si>
    <t>Kiribati (2006)</t>
  </si>
  <si>
    <t>Palau (2013/14)</t>
  </si>
  <si>
    <t>Nauru (2013/14)</t>
  </si>
  <si>
    <t>Samoa (2013/14)</t>
  </si>
  <si>
    <t>Solomon Islands (2010)</t>
  </si>
  <si>
    <t>Tuvalu 2010</t>
  </si>
  <si>
    <t>Vanuatu (2010)</t>
  </si>
  <si>
    <t>Vulnerability Status</t>
  </si>
  <si>
    <t>South Tarawa</t>
  </si>
  <si>
    <t>Rest of Gilberts</t>
  </si>
  <si>
    <t>Koror</t>
  </si>
  <si>
    <t>Rural Areas</t>
  </si>
  <si>
    <t>Apia</t>
  </si>
  <si>
    <t>North West Upolu</t>
  </si>
  <si>
    <t>Rest of Upolu</t>
  </si>
  <si>
    <t>Savaii</t>
  </si>
  <si>
    <t>Honiara</t>
  </si>
  <si>
    <t>Nuku'alofa</t>
  </si>
  <si>
    <t>Rest of TTP</t>
  </si>
  <si>
    <t>Outer islands</t>
  </si>
  <si>
    <t>Funafuti</t>
  </si>
  <si>
    <t>Outer Islands</t>
  </si>
  <si>
    <t>Port Vila</t>
  </si>
  <si>
    <t>Incidence of Basic-Needs Poverty</t>
  </si>
  <si>
    <t>Vulnerable at BNPL +20%</t>
  </si>
  <si>
    <t>Vulnerable at BNPL +50%</t>
  </si>
  <si>
    <t>Vulnerable at BNPL +100%</t>
  </si>
  <si>
    <t>Not Poor or Vulnerable</t>
  </si>
  <si>
    <t>Tonga (2009)</t>
  </si>
  <si>
    <t>Sub-Regional Poverty and Vulnerability Levels for Selected PICTs  (Latest available data)</t>
  </si>
  <si>
    <t>The incidence of Basic-Needs Poverty amongst the PICTs for which data is available is illustrated in this table. In general there has been little improvement in the basic-needs poverty situation in the Pacific region in the last two decades. It should be noted however that the methodology and quality of the household income and expenditure surveys on which these figures are based has changed over the period and the trends must be interpreted with caution. Nevertheless across the region it is clear that around one-in-four of the Pacific population are likely to be struggling to have a minimum standard of living in their national situations. As the impact of the travel restrictions feeds through into the economies causing job losses and declines in remittances it is very likely that the number of Pacific islanders experiencing serious hardship could increase substantially throughout 2020.</t>
  </si>
  <si>
    <t>With the likelihood of many job losses and declines in remittances in the coming months as economies transition through the Covid-19 situation, there is a high probability that the incidence of poverty and hardship will increase across the Pacific region. Although data is only available for a few countries, the following table illustrates that a 20% fall in household income/expenditure (or a combination of rising costs and falling incomes/expenditure) could lead to an increase of between 7% and 17% in the incidence of basic-needs poverty. In most countries the impact is likely to be felt mostly in the urban centres where having cash for food and non-food basic-needs is greatest. In the rural areas, where consumption of own-produced food is higher, and the need for cash is lower, coping with reduced income might be somewhat easier.</t>
  </si>
  <si>
    <t xml:space="preserve">The rates of GDP growth in PICTs have been volatile over the period since 2000. The Global Economic and Financial Crisis (GEFC) of 2006 through 2008 resulted in many countries experiencing negative growth as tourism numbers and remittances declined, and fuel and food prices rose. The current Covid-19 crisis has many similarities (and a few differences with fuel prices falling), but may indeed be even more serious as Pacific economies become almost completely shut down.  Since the closure of borders and travel restrictions come into force in March the tourism sectors across the region will have come to an almost compete standstill. Lay-offs, part time working and job losses are being reported across many countries. With few savings many families, especially those in the informal sectors, as well as those in personal services, tourism and retail trade will soon begin to struggle to meet their daily basic-needs. Those who rely on remittances will also soon experience income losses as families overseas are also caught in the global economic shutdown. The data in the table highlights those countries where rates of economic growth have been positive but less than 3% per annum (yellow); those with growth rates above 3% (green) and those with negative growth (red). In 2018 all countries experienced positive growth, but as in the period of the GEFC, many if not most of these will turn red for 2020. </t>
  </si>
  <si>
    <t>In the majority of PICTs wholesale and retail trade accounts for between 10% and 20% of GDP, only in Samoa does this sector consistently account for around 30% of GDP. Those PICTs, like Samoa but also including Vanuatu (18.5%), Niue, Palau, Cook Islands, Tonga - all between 10% and 15%, are likely to experience significant job losses in this labour intensive sector as the restrictions on travel and internal movements continue. Losses of jobs and incomes resulting from declines in tourism expenditure, remittances and general household and business spending will hit these PICTs particularly hard.</t>
  </si>
  <si>
    <t>of GDP, are likely to experience job losses in this important sector as the travel and internal movement restrictions continue.</t>
  </si>
  <si>
    <t>Source: Asian Development Bank, Key indicators for Asia and the Pacific 2019</t>
  </si>
  <si>
    <t>Those PICTs which rely heavily on the tourism sector (accommodation, hotels and food services) will now be amongst the countries experiencing the greatest economic impacts and slowdowns in revenues and consequently incomes as significant job losses or lay-offs take effect. Palau, Cook Islands and Fiji will be amongst the hardest hit, but Vanuatu, Tonga and Samoa will also be experiencing serious declines; rural and village economies will be hard hit as workers will be unable to remit funds to their families at home.</t>
  </si>
  <si>
    <t>Tourism is an important source of revenue and employment creation for many Pacific Island economies. The expected sharp decline in tourist arrivals arising from the coronavirus travel bans, border closures, and other restrictions will hit hard on Pacific island economies that rely heavily on tourism for growth and development. For example, economies like Cook Islands, Fiji, Guam, Niue, Palau, French Polynesia, Samoa, Tonga and Vanuatu with international tourism receipts accounting for more than 20% of GDP will expect massive revenue and job losses. Emerging and nascent tourism destinations such as Papua New Guinea, Solomon Islands, New Caledonia, American Samoa, Federated State of Micronesia, Kiribati, Marshall Islands, and Tuvalu with tourism receipts accounting for less than 20% of GDP may also expect similar earnings and job losses. Spillovers of weaker demand to other tourism link industries such as transport, food etc may further hamper  growth and development recovery in PICTs for many months, and into 2021 .</t>
  </si>
  <si>
    <t>Given the considerable uncertainties on how long the coronavirus related travel bans and border closures will last, three scenarios on the potential economic losses  from tourism sector were explored. In the Best Case Scenario, tourism outbound  visitors and receipts from Pacific Islands key source markets of China, Europe, USA, Australia and New Zealand are expected to drop by 50% within the first three months (Jan-Mar 2020) of the outbreak. This would translate to an estimated economic loss of US$942.9 million with  GDP contribution loss in the range of -0.07% for PNG to -6.26% for Northern Mariana Islands. For the Moderate Case Scenario, the coronavirus outbreak is more widespread and lasts longer with travel bans up to after 4 months and this in turn would generate a 70% decline in tourism outbound and receipts. This would translate to an economic loss of US$1.42 billion with Cook Islands expecting to incur the highest GDP contribution loss at 10%. In the Worse Case scenario, the outbreak is more protracted with precautionary behaviour and restrictive policies remaining in place for 7 months and resulting in a 90% drop in tourism outbound and receipts. This would generate an estimated economic loss of US$1.9 billion with Cook Islands and Niue expecting to have the highest GDP contribution loss at 16.3% and 12.9%, respectively. Such scenarios would have a devastating impact on hardship and poverty across all the PICTs.</t>
  </si>
  <si>
    <t>Remittances are an important source of income for many families in the PICTs, contributing not just to day-to-day consumption expenditure for basic-needs, but also for education and health related expenditure, as well as to traditional and cultural events and obligations. At the macroeconomic level remittances provide an important source of foreign exchange with which to pay for imports. Remittances have traditionally been received from family members who have migrated, often permanently, and from contract workers including seafarers (notably Tuvalu and Kiribati), tourism sector employees (Fiji), security and military personnel (Fiji) and care workers (Fiji and Solomon Islands). More recently the sort-term seasonal worker programmes managed by Australia and New Zealand have become increasingly important. In the current environment of confinement and travel restrictions, many those who would normally be expected to remit funds home, will themselves be layed-off and struggling to meet their own needs overseas. Tonga and Samoa are most vulnerable to declines in remittances, followed by Marshall Islands, Tuvalu, Kiribati and Fiji.</t>
  </si>
  <si>
    <t>Employment in industry and manufacturing covers a wide range of activities in the PICTs, including food and beverage, fisheries, forest and agricultural product processing, through light industry, mineral smelting (New Caledonia and PNG) to handicrafts; the last of these being the most significant source of industry employment in Tonga, for example. In this respect Tonga, and no doubt other PICTs will be hurt by the loss of tourists as most of the handicraft products manufactured are for sale in the tourism sector (including the visiting friends and relatives classicisation who will often purchase cultural items for traditional ceremonies). to tourists. And women make up by far the largest proportion of the workers in this sector. The incomes of rural women will be particularly affected by the collapse in tourist numbers.</t>
  </si>
  <si>
    <t>Employment in Industry &amp; Manufacturing (% of total employment) (modelled ILO estimate)</t>
  </si>
  <si>
    <t>Employment in services is by far the largest single source of employment in many PICTs, accounting for more than three-quarters of all employment in Samoa as well as in Guam, French Polynesia and New Caledonia, and almost 50% in Fiji.  All of these PICTs are heavily reliant on the tourism sector and many job losses are likely as the travel restrictions continue. PNG, Solomon Islands and Vanuatu have smaller service sectors, but many public servants have already been put on half-pay in Solomon Islands. those in the private sector, across all of the PICTs will be very concerned for their jobs unless the Covid-19 situation improves in the near future. Significant increases in basic-needs hardship and poverty are expected to be experienced in the coming months.</t>
  </si>
  <si>
    <t>Employment in Services (% of total employment) (modelled ILO estimate)</t>
  </si>
  <si>
    <t>Imports are equivalent to a significant proportion of GDP in all countries as illustrated. In the short term imports costs will remain at 'normal" levels as shipments are already on the way, and will need to be paid for as foreign exchange earning revenues decline sharply as travel restrictions were imposed. This will puts a strain on reserves and might lead to direct import restrictions by governments. While the costs of fuel imports might decline as the crude oil price declines, other costs might rise, including food prices as countries such as Vietnam, a major rice supplier in the region, restrict their own exports. Lower import demand could also lead to restrictions in shipping services and increases in transport costs. The availability of intermediate goods for use as inputs to produce other goods for countries like Fiji will also be interrupted, and this will cause domestic industries to lose production.  Consequently, declines in manufacturing output will exacerbate the adverse impacts from tourism and elsewhere, to the gross domestic product.</t>
  </si>
  <si>
    <t>With the exception of PNG, all countries illustrated experienced large deficits in their balances of trade. However in many, if not most countries, the trade deficit is offset by net credits on services, transfers and other inflows including fishing licences, investment income, remittances and development assistance. The Covid-19 restrictions on travel and the consequent economic impacts will likely reduce the demand for imports on the one hand, but will also significantly reduce the inflow of service and other income. In these circumstances the overall balance of payments situation for most countries is likely to deteriorate putting pressure on limited national reserves.</t>
  </si>
  <si>
    <t xml:space="preserve">A high level of government revenue to GDP usually suggests that: a) the economy is dominated by the public sector; b) the public finances are in a reasonably healthy state, or) c) a single economic sector generating significant rents or royalties, dominates the economy. In recent years the surge in fish licence revenues (resources rents and royalties) through the PNA's Vessel Day Scheme has significantly enhanced the finances of countries in the northern Pacific region, including Kiribati, Tuvalu, Nauru, Marshall Islands and Micronesia.  However some of these countries have also increased their public expenditure such that their budget balances could come under threat if fish licence or domestic revenues  decline sharply as a consequence of the global economic contraction. </t>
  </si>
  <si>
    <t>Source: World Bank Development Indicators 2019 &amp; ADB Key Indicators 2019</t>
  </si>
  <si>
    <t xml:space="preserve">Although many countries have managed to have positive fiscal balances, many have relied on external grants to underpin those positive outcomes each year. Although the available data only reaches to 2016 it is clear that many countries receive more than 20% of their total revenues in the form of external grants (highlighted in red). As domestic budgets come under pressure the demand for additional assistance will increase. For example IMF has already granted Solomon Islands a moratorium on debt service payments. Only Fiji and PNG have access to international capital markets, while other countries need to rely on direct budget support, bank facilities or for some, domestic debt issuance. </t>
  </si>
  <si>
    <t>The overall fiscal balance is an indicator of the strength of government finances and complements the revenue as % of GDP by illustrating that although revenue might be high, expenditure can also be high to match. For example although Kiribati has had a consistently high revenue to GDP ratio over the last five years, its fiscal balance moved sharply into deficit in 2018 as fish licences declined. Nauru, Marshall Islands and Micronesia also saw their positive fiscal balances decline in 2018, although all still stayed positive. PNG and Solomon Islands had negative fiscal balances in each of the last five years, while Samoa only managed a very small positive balance in 2018 after four years of deficits. The chart illustrates the volatility in PICT fiscal balances, as measured by the standard deviation of the fiscal balance between 2007 and 2018 alongside the mean fiscal balance over the same period.</t>
  </si>
  <si>
    <t>The level of public sector debt is an indicator of the ability of the government to take on additional borrowing in order to finance emergency operations, as may be needed in the case of the Covid-19 impact on the economy. Those countries with debt levels equivalent to less that 30% of GDP (e.g. Solomon Islands, Kiribati and Micronesia) are in the strongest position to borrow additional funds. Countries with debt levels equivalent to between 30% and 50% of GDP have scope at the margin to borrow a little more (e.g. Tonga and Fiji), but those with debt above 50% of GDP could be at risk of falling into debt distress with additional borrowing e.g. Samoa and Vanuatu).</t>
  </si>
  <si>
    <t>In 2015 (the latest date for data is available), it is estimated that expenditure on social protection in SPC's member countries covered by the ADB's Social Protection Indicator was equivalent to 5.3% of aggregate GDP, and the average value of social protection benefits was equivalent to 4.7% of average GDP per capita. There were however significant variations between countries, and between the three primary categories of social protection: social insurance (e.g. provident fund and social security administration benefits), social assistance (e.g. non-contributory elderly benefits, child, maternity and disability benefits), and labour market programmes (unemployment benefits, support for job seekers and cash-for-work type programmes).  with the likely increase in hardship and poverty resulting from the Covid-related job and income losses, the demand for social protection for the most vulnerable will become greater. Traditional systems have historically underpinned social protection in the region, but in the current circumstances this may not be sustainable when everyone is affected.</t>
  </si>
  <si>
    <t xml:space="preserve">Social insurance is the largest category of social protection expenditure amounting to almost sixty percent of benefits, but generally reaching only those in formal employment. Social assistance accounts for only about one-third of expenditure with a wide variation between countries, ranging for the equivalent of around four percent of GDP in Nauru, to almost zero in PNG. Labour market programmes make up just under ten percent of total social protection expenditure. With increasing hardship and poverty those countries with low levels of social assistance expenditure may come under pressure to expand programmes to provide support to the most vulnerable in their respective societies.  </t>
  </si>
  <si>
    <t>Health Service Coverage</t>
  </si>
  <si>
    <t>Macroeconomic Indicators</t>
  </si>
  <si>
    <t>Tourism Indicators</t>
  </si>
  <si>
    <t>Remittances</t>
  </si>
  <si>
    <t>Employment Indicators</t>
  </si>
  <si>
    <t>Trade</t>
  </si>
  <si>
    <t>Government Revenue and Expenditure</t>
  </si>
  <si>
    <t>Public Sector Debt</t>
  </si>
  <si>
    <t>Poverty, Hardship and Vulnerability</t>
  </si>
  <si>
    <t>Population Indicators</t>
  </si>
  <si>
    <t>Social Protection Indicators</t>
  </si>
  <si>
    <t xml:space="preserve">The purpose of these tables is to present a set of data on potential areas of economic and social vulnerability on the PICTs as they face the impact of the global economic shutdown as a consequence of the Covid-19 virus pandemic. </t>
  </si>
  <si>
    <t>Click on the Desired Table to be taken to the Location</t>
  </si>
  <si>
    <t>Topic</t>
  </si>
  <si>
    <t>Indicator Table</t>
  </si>
  <si>
    <t>Data for these tables has been compiled from a range of sources including the ADB's Key Indicators, World Bank Development Indicators, IMF Article IV Country Reports, UNSD, SPTO as well as National Statistics Office and other Government websites. Any queries, errors or requests for additional information should be directed to the Statistics for Development Division of the Pacific Community through our LiveChat Service at &lt;https://sdd.spc.int/contact-us&gt; or email to &lt;gaellelg@spc.int&gt;</t>
  </si>
  <si>
    <t>List of Data Tables Highlighting Key Areas of Economic &amp; Social Vulnerability in PICTs</t>
  </si>
  <si>
    <t>Additional tables may be added as required</t>
  </si>
  <si>
    <t>Northern Marianas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</si>
</sst>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
    <numFmt numFmtId="165" formatCode="_(* #,##0.0_);_(* \(#,##0.0\);_(* &quot;-&quot;??_);_(@_)"/>
    <numFmt numFmtId="166" formatCode="#,##0.0"/>
    <numFmt numFmtId="167" formatCode="0.0%"/>
    <numFmt numFmtId="168" formatCode="#,##0_ ;\-#,##0\ "/>
    <numFmt numFmtId="169" formatCode="#,##0.0_ ;\-#,##0.0\ "/>
    <numFmt numFmtId="170" formatCode="_-* #,##0.0_-;\-* #,##0.0_-;_-* &quot;-&quot;??_-;_-@_-"/>
    <numFmt numFmtId="171" formatCode="0.000"/>
    <numFmt numFmtId="172" formatCode="#,##0.0;\–#,##0.0"/>
    <numFmt numFmtId="173" formatCode="#,##0.0\ \|;\–#,##0.0\ \|"/>
  </numFmts>
  <fonts count="5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1"/>
      <name val="Calibri"/>
      <family val="2"/>
      <scheme val="minor"/>
    </font>
    <font>
      <sz val="10"/>
      <name val="Arial"/>
      <family val="2"/>
    </font>
    <font>
      <sz val="9"/>
      <color theme="1"/>
      <name val="Calibri"/>
      <family val="2"/>
      <scheme val="minor"/>
    </font>
    <font>
      <sz val="8"/>
      <color theme="1"/>
      <name val="Calibri"/>
      <family val="2"/>
      <scheme val="minor"/>
    </font>
    <font>
      <b/>
      <sz val="10"/>
      <name val="Arial"/>
      <family val="2"/>
    </font>
    <font>
      <b/>
      <sz val="11"/>
      <name val="Calibri"/>
      <family val="2"/>
      <scheme val="minor"/>
    </font>
    <font>
      <sz val="10"/>
      <color theme="1"/>
      <name val="Arial"/>
      <family val="2"/>
    </font>
    <font>
      <sz val="8"/>
      <name val="Arial"/>
      <family val="2"/>
    </font>
    <font>
      <sz val="10"/>
      <color indexed="8"/>
      <name val="Arial"/>
      <family val="2"/>
    </font>
    <font>
      <sz val="9"/>
      <name val="Arial"/>
      <family val="2"/>
    </font>
    <font>
      <b/>
      <sz val="10"/>
      <color theme="1"/>
      <name val="Arial"/>
      <family val="2"/>
    </font>
    <font>
      <b/>
      <sz val="11"/>
      <color rgb="FF006100"/>
      <name val="Calibri"/>
      <family val="2"/>
      <scheme val="minor"/>
    </font>
    <font>
      <b/>
      <sz val="14"/>
      <color rgb="FF006100"/>
      <name val="Calibri"/>
      <family val="2"/>
      <scheme val="minor"/>
    </font>
    <font>
      <b/>
      <sz val="14"/>
      <color rgb="FF9C5700"/>
      <name val="Calibri"/>
      <family val="2"/>
      <scheme val="minor"/>
    </font>
    <font>
      <b/>
      <sz val="14"/>
      <color rgb="FF9C0006"/>
      <name val="Calibri"/>
      <family val="2"/>
      <scheme val="minor"/>
    </font>
    <font>
      <b/>
      <sz val="10"/>
      <color rgb="FF000000"/>
      <name val="Arial"/>
      <family val="2"/>
    </font>
    <font>
      <i/>
      <sz val="10"/>
      <name val="Arial"/>
      <family val="2"/>
    </font>
    <font>
      <b/>
      <sz val="10"/>
      <color rgb="FFFF0000"/>
      <name val="Arial"/>
      <family val="2"/>
    </font>
    <font>
      <b/>
      <sz val="9"/>
      <name val="Arial"/>
      <family val="2"/>
    </font>
    <font>
      <b/>
      <sz val="10"/>
      <name val="Calibri"/>
      <family val="2"/>
      <scheme val="minor"/>
    </font>
    <font>
      <sz val="11"/>
      <name val="Arial"/>
      <family val="2"/>
    </font>
    <font>
      <b/>
      <sz val="11"/>
      <name val="Arial"/>
      <family val="2"/>
    </font>
    <font>
      <sz val="11"/>
      <color theme="1"/>
      <name val="Calibri"/>
      <family val="2"/>
    </font>
    <font>
      <b/>
      <sz val="11"/>
      <name val="Calibri"/>
      <family val="2"/>
    </font>
    <font>
      <sz val="8"/>
      <color theme="1"/>
      <name val="Calibri"/>
      <family val="2"/>
    </font>
    <font>
      <u/>
      <sz val="11"/>
      <color theme="10"/>
      <name val="Calibri"/>
      <family val="2"/>
      <scheme val="minor"/>
    </font>
    <font>
      <b/>
      <u/>
      <sz val="18"/>
      <color theme="10"/>
      <name val="Calibri"/>
      <family val="2"/>
      <scheme val="minor"/>
    </font>
    <font>
      <b/>
      <u/>
      <sz val="20"/>
      <color theme="10"/>
      <name val="Calibri"/>
      <family val="2"/>
      <scheme val="minor"/>
    </font>
    <font>
      <b/>
      <sz val="9"/>
      <color indexed="8"/>
      <name val="Arial"/>
      <family val="2"/>
    </font>
    <font>
      <sz val="9"/>
      <color indexed="8"/>
      <name val="Arial"/>
      <family val="2"/>
    </font>
    <font>
      <sz val="11"/>
      <name val="Calibri"/>
      <family val="2"/>
      <scheme val="minor"/>
    </font>
    <font>
      <b/>
      <sz val="10"/>
      <color rgb="FF000000"/>
      <name val="Calibri"/>
      <family val="2"/>
      <scheme val="minor"/>
    </font>
    <font>
      <sz val="10"/>
      <color rgb="FF000000"/>
      <name val="Calibri"/>
      <family val="2"/>
      <scheme val="minor"/>
    </font>
    <font>
      <i/>
      <sz val="8"/>
      <color theme="1"/>
      <name val="Calibri"/>
      <family val="2"/>
      <scheme val="minor"/>
    </font>
    <font>
      <sz val="11"/>
      <color rgb="FF1F497D"/>
      <name val="Calibri"/>
      <family val="2"/>
      <scheme val="minor"/>
    </font>
    <font>
      <i/>
      <sz val="11"/>
      <color rgb="FF1F497D"/>
      <name val="Calibri"/>
      <family val="2"/>
      <scheme val="minor"/>
    </font>
    <font>
      <u/>
      <sz val="11"/>
      <color rgb="FF1F497D"/>
      <name val="Calibri"/>
      <family val="2"/>
      <scheme val="minor"/>
    </font>
    <font>
      <sz val="11"/>
      <color rgb="FF0F243E"/>
      <name val="Inherit"/>
    </font>
    <font>
      <u/>
      <sz val="11"/>
      <color indexed="12"/>
      <name val="Arial"/>
      <family val="2"/>
    </font>
    <font>
      <sz val="10"/>
      <color rgb="FF000000"/>
      <name val="Arial"/>
      <family val="2"/>
    </font>
    <font>
      <sz val="11"/>
      <color rgb="FF666666"/>
      <name val="Arial"/>
      <family val="2"/>
    </font>
    <font>
      <sz val="14"/>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1"/>
      <color theme="1"/>
      <name val="Arial"/>
      <family val="2"/>
    </font>
    <font>
      <u/>
      <sz val="14"/>
      <color theme="10"/>
      <name val="Calibri"/>
      <family val="2"/>
      <scheme val="minor"/>
    </font>
    <font>
      <b/>
      <u/>
      <sz val="12"/>
      <color theme="10"/>
      <name val="Calibri"/>
      <family val="2"/>
      <scheme val="minor"/>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CCCC"/>
        <bgColor indexed="64"/>
      </patternFill>
    </fill>
    <fill>
      <patternFill patternType="solid">
        <fgColor theme="8" tint="0.79998168889431442"/>
        <bgColor indexed="64"/>
      </patternFill>
    </fill>
    <fill>
      <patternFill patternType="solid">
        <fgColor rgb="FFFFFF00"/>
        <bgColor indexed="64"/>
      </patternFill>
    </fill>
    <fill>
      <patternFill patternType="solid">
        <fgColor rgb="FFEFFCFF"/>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rgb="FFFFFFFF"/>
        <bgColor indexed="64"/>
      </patternFill>
    </fill>
    <fill>
      <patternFill patternType="solid">
        <fgColor indexed="2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99"/>
        <bgColor indexed="64"/>
      </patternFill>
    </fill>
    <fill>
      <patternFill patternType="solid">
        <fgColor rgb="FFCCFFCC"/>
        <bgColor indexed="64"/>
      </patternFill>
    </fill>
    <fill>
      <patternFill patternType="solid">
        <fgColor rgb="FFCEFED3"/>
        <bgColor indexed="64"/>
      </patternFill>
    </fill>
    <fill>
      <patternFill patternType="solid">
        <fgColor theme="5" tint="0.399975585192419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theme="4"/>
      </left>
      <right/>
      <top/>
      <bottom style="thin">
        <color theme="4"/>
      </bottom>
      <diagonal/>
    </border>
    <border>
      <left/>
      <right/>
      <top/>
      <bottom style="thin">
        <color theme="4"/>
      </bottom>
      <diagonal/>
    </border>
    <border>
      <left/>
      <right style="medium">
        <color rgb="FFDDDDDD"/>
      </right>
      <top style="medium">
        <color rgb="FFDDDDDD"/>
      </top>
      <bottom/>
      <diagonal/>
    </border>
  </borders>
  <cellStyleXfs count="14">
    <xf numFmtId="0" fontId="0" fillId="0" borderId="0"/>
    <xf numFmtId="43"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167" fontId="12" fillId="0" borderId="0" applyFont="0" applyFill="0" applyBorder="0" applyAlignment="0" applyProtection="0"/>
    <xf numFmtId="0" fontId="1" fillId="0" borderId="0"/>
    <xf numFmtId="0" fontId="1" fillId="0" borderId="0"/>
    <xf numFmtId="0" fontId="1" fillId="0" borderId="0"/>
    <xf numFmtId="0" fontId="30" fillId="0" borderId="0" applyNumberFormat="0" applyFill="0" applyBorder="0" applyAlignment="0" applyProtection="0"/>
    <xf numFmtId="0" fontId="12" fillId="0" borderId="0"/>
    <xf numFmtId="0" fontId="43" fillId="0" borderId="0" applyNumberFormat="0" applyFill="0" applyBorder="0" applyAlignment="0" applyProtection="0">
      <alignment vertical="top"/>
      <protection locked="0"/>
    </xf>
    <xf numFmtId="0" fontId="25" fillId="15" borderId="0" applyNumberFormat="0"/>
    <xf numFmtId="0" fontId="25" fillId="0" borderId="0"/>
  </cellStyleXfs>
  <cellXfs count="339">
    <xf numFmtId="0" fontId="0" fillId="0" borderId="0" xfId="0"/>
    <xf numFmtId="164" fontId="0" fillId="0" borderId="0" xfId="0" applyNumberFormat="1"/>
    <xf numFmtId="0" fontId="0" fillId="0" borderId="0" xfId="0" applyAlignment="1"/>
    <xf numFmtId="0" fontId="0" fillId="0" borderId="1" xfId="0" applyBorder="1"/>
    <xf numFmtId="164" fontId="0" fillId="0" borderId="1" xfId="0" applyNumberFormat="1" applyBorder="1"/>
    <xf numFmtId="2" fontId="0" fillId="0" borderId="1" xfId="0" applyNumberFormat="1" applyBorder="1"/>
    <xf numFmtId="0" fontId="0" fillId="6" borderId="1" xfId="0" applyFill="1" applyBorder="1"/>
    <xf numFmtId="0" fontId="7" fillId="6" borderId="1" xfId="0" applyFont="1" applyFill="1" applyBorder="1"/>
    <xf numFmtId="0" fontId="7" fillId="7" borderId="1" xfId="0" applyFont="1" applyFill="1" applyBorder="1"/>
    <xf numFmtId="0" fontId="7" fillId="8" borderId="1" xfId="0" applyFont="1" applyFill="1" applyBorder="1"/>
    <xf numFmtId="0" fontId="0" fillId="5" borderId="1" xfId="0" quotePrefix="1" applyFill="1" applyBorder="1" applyAlignment="1">
      <alignment horizontal="right"/>
    </xf>
    <xf numFmtId="164" fontId="6" fillId="0" borderId="1" xfId="0" applyNumberFormat="1" applyFont="1" applyBorder="1" applyAlignment="1" applyProtection="1">
      <alignment horizontal="right"/>
      <protection locked="0"/>
    </xf>
    <xf numFmtId="165" fontId="11" fillId="0" borderId="1" xfId="1" applyNumberFormat="1" applyFont="1" applyBorder="1" applyProtection="1">
      <protection locked="0"/>
    </xf>
    <xf numFmtId="166" fontId="11" fillId="0" borderId="1" xfId="0" applyNumberFormat="1" applyFont="1" applyBorder="1" applyProtection="1">
      <protection locked="0"/>
    </xf>
    <xf numFmtId="164" fontId="6" fillId="0" borderId="1" xfId="5" applyNumberFormat="1" applyFont="1" applyBorder="1" applyAlignment="1" applyProtection="1">
      <alignment horizontal="right"/>
      <protection locked="0"/>
    </xf>
    <xf numFmtId="166" fontId="13" fillId="0" borderId="1" xfId="0" applyNumberFormat="1" applyFont="1" applyBorder="1" applyAlignment="1" applyProtection="1">
      <alignment horizontal="right"/>
      <protection locked="0"/>
    </xf>
    <xf numFmtId="0" fontId="0" fillId="0" borderId="0" xfId="0" applyAlignment="1">
      <alignment horizontal="left" wrapText="1"/>
    </xf>
    <xf numFmtId="0" fontId="0" fillId="9" borderId="1" xfId="0" applyFill="1" applyBorder="1"/>
    <xf numFmtId="0" fontId="10" fillId="9" borderId="1" xfId="2" applyFont="1" applyFill="1" applyBorder="1"/>
    <xf numFmtId="0" fontId="6" fillId="9" borderId="1" xfId="0" applyFont="1" applyFill="1" applyBorder="1"/>
    <xf numFmtId="0" fontId="9" fillId="9" borderId="1" xfId="0" applyFont="1" applyFill="1" applyBorder="1"/>
    <xf numFmtId="0" fontId="7" fillId="9" borderId="1" xfId="0" applyFont="1" applyFill="1" applyBorder="1" applyAlignment="1">
      <alignment horizontal="right"/>
    </xf>
    <xf numFmtId="0" fontId="0" fillId="9" borderId="1" xfId="0" applyFill="1" applyBorder="1" applyAlignment="1">
      <alignment horizontal="left"/>
    </xf>
    <xf numFmtId="0" fontId="6" fillId="9" borderId="1" xfId="0" applyFont="1" applyFill="1" applyBorder="1" applyAlignment="1">
      <alignment horizontal="left"/>
    </xf>
    <xf numFmtId="0" fontId="7" fillId="9" borderId="0" xfId="0" applyFont="1" applyFill="1" applyBorder="1" applyAlignment="1">
      <alignment horizontal="right"/>
    </xf>
    <xf numFmtId="164" fontId="6" fillId="0" borderId="1" xfId="0" applyNumberFormat="1" applyFont="1" applyBorder="1" applyAlignment="1">
      <alignment horizontal="right"/>
    </xf>
    <xf numFmtId="0" fontId="7" fillId="6" borderId="1" xfId="0" applyFont="1" applyFill="1" applyBorder="1" applyAlignment="1">
      <alignment horizontal="right"/>
    </xf>
    <xf numFmtId="164" fontId="0" fillId="9" borderId="1" xfId="0" applyNumberFormat="1" applyFill="1" applyBorder="1"/>
    <xf numFmtId="164" fontId="0" fillId="9" borderId="1" xfId="0" applyNumberFormat="1" applyFill="1" applyBorder="1" applyAlignment="1">
      <alignment horizontal="right"/>
    </xf>
    <xf numFmtId="0" fontId="16" fillId="2" borderId="1" xfId="2" applyFont="1" applyBorder="1"/>
    <xf numFmtId="2" fontId="21" fillId="0" borderId="1" xfId="0" applyNumberFormat="1" applyFont="1" applyBorder="1"/>
    <xf numFmtId="168" fontId="0" fillId="0" borderId="1" xfId="0" applyNumberFormat="1" applyBorder="1"/>
    <xf numFmtId="3" fontId="0" fillId="0" borderId="1" xfId="0" applyNumberFormat="1" applyBorder="1"/>
    <xf numFmtId="2" fontId="21" fillId="10" borderId="1" xfId="0" applyNumberFormat="1" applyFont="1" applyFill="1" applyBorder="1"/>
    <xf numFmtId="168" fontId="0" fillId="10" borderId="1" xfId="0" applyNumberFormat="1" applyFill="1" applyBorder="1"/>
    <xf numFmtId="2" fontId="0" fillId="10" borderId="1" xfId="0" applyNumberFormat="1" applyFill="1" applyBorder="1"/>
    <xf numFmtId="3" fontId="0" fillId="10" borderId="1" xfId="0" applyNumberFormat="1" applyFill="1" applyBorder="1"/>
    <xf numFmtId="43" fontId="21" fillId="10" borderId="1" xfId="0" applyNumberFormat="1" applyFont="1" applyFill="1" applyBorder="1"/>
    <xf numFmtId="168" fontId="9" fillId="10" borderId="1" xfId="0" applyNumberFormat="1" applyFont="1" applyFill="1" applyBorder="1"/>
    <xf numFmtId="3" fontId="22" fillId="10" borderId="1" xfId="0" applyNumberFormat="1" applyFont="1" applyFill="1" applyBorder="1"/>
    <xf numFmtId="168" fontId="22" fillId="10" borderId="1" xfId="0" applyNumberFormat="1" applyFont="1" applyFill="1" applyBorder="1"/>
    <xf numFmtId="0" fontId="20" fillId="9" borderId="1" xfId="0" applyFont="1" applyFill="1" applyBorder="1" applyAlignment="1">
      <alignment horizontal="center" vertical="center" wrapText="1"/>
    </xf>
    <xf numFmtId="164" fontId="0" fillId="10" borderId="1" xfId="0" applyNumberFormat="1" applyFill="1" applyBorder="1"/>
    <xf numFmtId="0" fontId="16" fillId="9" borderId="1" xfId="2" applyFont="1" applyFill="1" applyBorder="1"/>
    <xf numFmtId="164" fontId="0" fillId="6" borderId="1" xfId="0" applyNumberFormat="1" applyFill="1" applyBorder="1"/>
    <xf numFmtId="0" fontId="5" fillId="9" borderId="1" xfId="0" applyFont="1" applyFill="1" applyBorder="1" applyAlignment="1">
      <alignment horizontal="right"/>
    </xf>
    <xf numFmtId="0" fontId="23" fillId="9" borderId="1" xfId="0" applyFont="1" applyFill="1" applyBorder="1"/>
    <xf numFmtId="0" fontId="24" fillId="9" borderId="1" xfId="0" applyFont="1" applyFill="1" applyBorder="1"/>
    <xf numFmtId="0" fontId="24" fillId="9" borderId="1" xfId="1" applyNumberFormat="1" applyFont="1" applyFill="1" applyBorder="1"/>
    <xf numFmtId="0" fontId="25" fillId="0" borderId="0" xfId="0" applyFont="1"/>
    <xf numFmtId="0" fontId="24" fillId="9" borderId="1" xfId="2" applyFont="1" applyFill="1" applyBorder="1"/>
    <xf numFmtId="169" fontId="25" fillId="9" borderId="1" xfId="0" applyNumberFormat="1" applyFont="1" applyFill="1" applyBorder="1"/>
    <xf numFmtId="169" fontId="25" fillId="9" borderId="1" xfId="0" quotePrefix="1" applyNumberFormat="1" applyFont="1" applyFill="1" applyBorder="1" applyAlignment="1">
      <alignment horizontal="right"/>
    </xf>
    <xf numFmtId="169" fontId="25" fillId="9" borderId="1" xfId="0" applyNumberFormat="1" applyFont="1" applyFill="1" applyBorder="1" applyAlignment="1">
      <alignment horizontal="right"/>
    </xf>
    <xf numFmtId="164" fontId="25" fillId="9" borderId="1" xfId="0" applyNumberFormat="1" applyFont="1" applyFill="1" applyBorder="1"/>
    <xf numFmtId="170" fontId="25" fillId="0" borderId="1" xfId="0" applyNumberFormat="1" applyFont="1" applyBorder="1"/>
    <xf numFmtId="164" fontId="25" fillId="0" borderId="1" xfId="0" applyNumberFormat="1" applyFont="1" applyBorder="1"/>
    <xf numFmtId="0" fontId="25" fillId="9" borderId="1" xfId="0" applyFont="1" applyFill="1" applyBorder="1"/>
    <xf numFmtId="0" fontId="26" fillId="9" borderId="1" xfId="2" applyFont="1" applyFill="1" applyBorder="1"/>
    <xf numFmtId="0" fontId="27" fillId="9" borderId="1" xfId="6" applyFont="1" applyFill="1" applyBorder="1" applyAlignment="1">
      <alignment horizontal="left" indent="1"/>
    </xf>
    <xf numFmtId="164" fontId="27" fillId="11" borderId="1" xfId="6" applyNumberFormat="1" applyFont="1" applyFill="1" applyBorder="1" applyAlignment="1">
      <alignment horizontal="right"/>
    </xf>
    <xf numFmtId="164" fontId="27" fillId="9" borderId="1" xfId="6" applyNumberFormat="1" applyFont="1" applyFill="1" applyBorder="1" applyAlignment="1">
      <alignment horizontal="right"/>
    </xf>
    <xf numFmtId="0" fontId="7" fillId="9" borderId="8" xfId="0" applyFont="1" applyFill="1" applyBorder="1" applyAlignment="1">
      <alignment horizontal="right"/>
    </xf>
    <xf numFmtId="0" fontId="7" fillId="6" borderId="8" xfId="0" applyFont="1" applyFill="1" applyBorder="1" applyAlignment="1">
      <alignment horizontal="right"/>
    </xf>
    <xf numFmtId="0" fontId="7" fillId="6" borderId="8" xfId="0" applyFont="1" applyFill="1" applyBorder="1"/>
    <xf numFmtId="0" fontId="7" fillId="7" borderId="8" xfId="0" applyFont="1" applyFill="1" applyBorder="1"/>
    <xf numFmtId="0" fontId="7" fillId="8" borderId="8" xfId="0" applyFont="1" applyFill="1" applyBorder="1"/>
    <xf numFmtId="0" fontId="28" fillId="9" borderId="1" xfId="7" applyFont="1" applyFill="1" applyBorder="1"/>
    <xf numFmtId="0" fontId="27" fillId="9" borderId="1" xfId="7" applyFont="1" applyFill="1" applyBorder="1" applyAlignment="1">
      <alignment horizontal="left" indent="1"/>
    </xf>
    <xf numFmtId="1" fontId="0" fillId="9" borderId="1" xfId="0" applyNumberFormat="1" applyFill="1" applyBorder="1"/>
    <xf numFmtId="1" fontId="0" fillId="9" borderId="3" xfId="0" applyNumberFormat="1" applyFill="1" applyBorder="1"/>
    <xf numFmtId="164" fontId="0" fillId="0" borderId="3" xfId="0" applyNumberFormat="1" applyBorder="1"/>
    <xf numFmtId="1" fontId="0" fillId="0" borderId="0" xfId="0" applyNumberFormat="1" applyFill="1" applyBorder="1"/>
    <xf numFmtId="164" fontId="0" fillId="0" borderId="0" xfId="0" applyNumberFormat="1" applyFill="1" applyBorder="1"/>
    <xf numFmtId="0" fontId="7" fillId="0" borderId="0" xfId="0" applyFont="1" applyFill="1" applyBorder="1" applyAlignment="1">
      <alignment horizontal="right"/>
    </xf>
    <xf numFmtId="0" fontId="7" fillId="0" borderId="0" xfId="0" applyFont="1" applyFill="1" applyBorder="1"/>
    <xf numFmtId="0" fontId="28" fillId="0" borderId="7" xfId="7" applyFont="1" applyFill="1" applyBorder="1"/>
    <xf numFmtId="0" fontId="27" fillId="0" borderId="7" xfId="7" applyFont="1" applyFill="1" applyBorder="1" applyAlignment="1">
      <alignment horizontal="left" indent="1"/>
    </xf>
    <xf numFmtId="0" fontId="9" fillId="0" borderId="7" xfId="0" applyFont="1" applyFill="1" applyBorder="1" applyAlignment="1"/>
    <xf numFmtId="0" fontId="9" fillId="0" borderId="0" xfId="0" applyFont="1" applyFill="1" applyBorder="1" applyAlignment="1"/>
    <xf numFmtId="0" fontId="10" fillId="9" borderId="1" xfId="0" applyFont="1" applyFill="1" applyBorder="1"/>
    <xf numFmtId="0" fontId="9" fillId="9" borderId="3" xfId="0" applyFont="1" applyFill="1" applyBorder="1"/>
    <xf numFmtId="164" fontId="0" fillId="9" borderId="3" xfId="0" applyNumberFormat="1" applyFill="1" applyBorder="1"/>
    <xf numFmtId="0" fontId="0" fillId="0" borderId="0" xfId="0" applyFill="1" applyBorder="1"/>
    <xf numFmtId="0" fontId="0" fillId="0" borderId="7" xfId="0" applyFill="1" applyBorder="1"/>
    <xf numFmtId="164" fontId="0" fillId="0" borderId="7" xfId="0" applyNumberFormat="1" applyFill="1" applyBorder="1"/>
    <xf numFmtId="0" fontId="12" fillId="0" borderId="0" xfId="0" applyFont="1" applyFill="1" applyBorder="1" applyAlignment="1">
      <alignment horizontal="left"/>
    </xf>
    <xf numFmtId="0" fontId="10" fillId="9" borderId="3" xfId="2" applyFont="1" applyFill="1" applyBorder="1"/>
    <xf numFmtId="0" fontId="0" fillId="0" borderId="3" xfId="0" applyBorder="1"/>
    <xf numFmtId="164" fontId="0" fillId="9" borderId="3" xfId="0" applyNumberFormat="1" applyFill="1" applyBorder="1" applyAlignment="1">
      <alignment horizontal="right"/>
    </xf>
    <xf numFmtId="0" fontId="12" fillId="0" borderId="0" xfId="0" applyFont="1" applyFill="1" applyBorder="1" applyAlignment="1"/>
    <xf numFmtId="0" fontId="12" fillId="0" borderId="7" xfId="0" applyFont="1" applyFill="1" applyBorder="1" applyAlignment="1"/>
    <xf numFmtId="0" fontId="14" fillId="9" borderId="1" xfId="0" applyFont="1" applyFill="1" applyBorder="1"/>
    <xf numFmtId="166" fontId="6" fillId="0" borderId="1" xfId="0" applyNumberFormat="1" applyFont="1" applyBorder="1" applyAlignment="1">
      <alignment horizontal="right"/>
    </xf>
    <xf numFmtId="164" fontId="0" fillId="0" borderId="1" xfId="0" applyNumberFormat="1" applyBorder="1" applyAlignment="1">
      <alignment horizontal="right"/>
    </xf>
    <xf numFmtId="166" fontId="0" fillId="0" borderId="1" xfId="0" applyNumberFormat="1" applyBorder="1"/>
    <xf numFmtId="0" fontId="12" fillId="7" borderId="1" xfId="0" applyFont="1" applyFill="1" applyBorder="1"/>
    <xf numFmtId="0" fontId="12" fillId="8" borderId="1" xfId="0" applyFont="1" applyFill="1" applyBorder="1"/>
    <xf numFmtId="0" fontId="6" fillId="6" borderId="1" xfId="0" applyFont="1" applyFill="1" applyBorder="1"/>
    <xf numFmtId="0" fontId="23" fillId="9" borderId="1" xfId="2" applyFont="1" applyFill="1" applyBorder="1"/>
    <xf numFmtId="0" fontId="0" fillId="0" borderId="0" xfId="0" applyAlignment="1">
      <alignment horizontal="left" wrapText="1"/>
    </xf>
    <xf numFmtId="0" fontId="5" fillId="0" borderId="0" xfId="0" applyFont="1"/>
    <xf numFmtId="0" fontId="15" fillId="0" borderId="0" xfId="0" applyFont="1" applyFill="1" applyBorder="1" applyAlignment="1"/>
    <xf numFmtId="0" fontId="0" fillId="0" borderId="0" xfId="0" applyBorder="1"/>
    <xf numFmtId="0" fontId="31" fillId="0" borderId="0" xfId="9" applyFont="1"/>
    <xf numFmtId="0" fontId="31" fillId="0" borderId="0" xfId="9" applyFont="1" applyAlignment="1">
      <alignment horizontal="center" wrapText="1"/>
    </xf>
    <xf numFmtId="0" fontId="31" fillId="0" borderId="0" xfId="9" applyFont="1" applyAlignment="1">
      <alignment wrapText="1"/>
    </xf>
    <xf numFmtId="0" fontId="33" fillId="5" borderId="10" xfId="10" applyFont="1" applyFill="1" applyBorder="1" applyAlignment="1">
      <alignment horizontal="center"/>
    </xf>
    <xf numFmtId="0" fontId="33" fillId="5" borderId="10" xfId="10" applyFont="1" applyFill="1" applyBorder="1" applyAlignment="1">
      <alignment horizontal="center" wrapText="1"/>
    </xf>
    <xf numFmtId="0" fontId="14" fillId="12" borderId="13" xfId="10" applyFont="1" applyFill="1" applyBorder="1" applyAlignment="1">
      <alignment horizontal="center"/>
    </xf>
    <xf numFmtId="164" fontId="34" fillId="12" borderId="13" xfId="10" applyNumberFormat="1" applyFont="1" applyFill="1" applyBorder="1" applyAlignment="1">
      <alignment horizontal="center"/>
    </xf>
    <xf numFmtId="0" fontId="34" fillId="12" borderId="13" xfId="10" applyFont="1" applyFill="1" applyBorder="1" applyAlignment="1">
      <alignment horizontal="center"/>
    </xf>
    <xf numFmtId="0" fontId="34" fillId="12" borderId="14" xfId="10" applyFont="1" applyFill="1" applyBorder="1" applyAlignment="1">
      <alignment horizontal="center"/>
    </xf>
    <xf numFmtId="0" fontId="14" fillId="5" borderId="17" xfId="10" applyFont="1" applyFill="1" applyBorder="1" applyAlignment="1">
      <alignment horizontal="center"/>
    </xf>
    <xf numFmtId="164" fontId="14" fillId="5" borderId="17" xfId="10" applyNumberFormat="1" applyFont="1" applyFill="1" applyBorder="1" applyAlignment="1">
      <alignment horizontal="center"/>
    </xf>
    <xf numFmtId="0" fontId="34" fillId="5" borderId="17" xfId="10" applyFont="1" applyFill="1" applyBorder="1" applyAlignment="1">
      <alignment horizontal="center"/>
    </xf>
    <xf numFmtId="0" fontId="34" fillId="5" borderId="18" xfId="10" applyFont="1" applyFill="1" applyBorder="1" applyAlignment="1">
      <alignment horizontal="center"/>
    </xf>
    <xf numFmtId="0" fontId="14" fillId="5" borderId="1" xfId="10" applyFont="1" applyFill="1" applyBorder="1" applyAlignment="1">
      <alignment horizontal="center"/>
    </xf>
    <xf numFmtId="164" fontId="14" fillId="5" borderId="1" xfId="10" applyNumberFormat="1" applyFont="1" applyFill="1" applyBorder="1" applyAlignment="1">
      <alignment horizontal="center"/>
    </xf>
    <xf numFmtId="0" fontId="34" fillId="5" borderId="1" xfId="10" applyFont="1" applyFill="1" applyBorder="1" applyAlignment="1">
      <alignment horizontal="center"/>
    </xf>
    <xf numFmtId="0" fontId="34" fillId="5" borderId="21" xfId="10" applyFont="1" applyFill="1" applyBorder="1" applyAlignment="1">
      <alignment horizontal="center"/>
    </xf>
    <xf numFmtId="0" fontId="23" fillId="5" borderId="24" xfId="10" applyFont="1" applyFill="1" applyBorder="1" applyAlignment="1">
      <alignment horizontal="center"/>
    </xf>
    <xf numFmtId="164" fontId="23" fillId="5" borderId="24" xfId="10" applyNumberFormat="1" applyFont="1" applyFill="1" applyBorder="1" applyAlignment="1">
      <alignment horizontal="center"/>
    </xf>
    <xf numFmtId="0" fontId="33" fillId="5" borderId="24" xfId="10" applyFont="1" applyFill="1" applyBorder="1" applyAlignment="1">
      <alignment horizontal="center"/>
    </xf>
    <xf numFmtId="0" fontId="33" fillId="5" borderId="25" xfId="10" applyFont="1" applyFill="1" applyBorder="1" applyAlignment="1">
      <alignment horizontal="center"/>
    </xf>
    <xf numFmtId="0" fontId="14" fillId="12" borderId="17" xfId="10" applyFont="1" applyFill="1" applyBorder="1" applyAlignment="1">
      <alignment horizontal="center"/>
    </xf>
    <xf numFmtId="164" fontId="34" fillId="12" borderId="17" xfId="10" applyNumberFormat="1" applyFont="1" applyFill="1" applyBorder="1" applyAlignment="1">
      <alignment horizontal="center"/>
    </xf>
    <xf numFmtId="0" fontId="34" fillId="12" borderId="17" xfId="10" applyFont="1" applyFill="1" applyBorder="1" applyAlignment="1">
      <alignment horizontal="center"/>
    </xf>
    <xf numFmtId="0" fontId="34" fillId="12" borderId="18" xfId="10" applyFont="1" applyFill="1" applyBorder="1" applyAlignment="1">
      <alignment horizontal="center"/>
    </xf>
    <xf numFmtId="0" fontId="23" fillId="12" borderId="24" xfId="10" applyFont="1" applyFill="1" applyBorder="1" applyAlignment="1">
      <alignment horizontal="center"/>
    </xf>
    <xf numFmtId="164" fontId="33" fillId="12" borderId="24" xfId="10" applyNumberFormat="1" applyFont="1" applyFill="1" applyBorder="1" applyAlignment="1">
      <alignment horizontal="center"/>
    </xf>
    <xf numFmtId="0" fontId="33" fillId="12" borderId="24" xfId="10" applyFont="1" applyFill="1" applyBorder="1" applyAlignment="1">
      <alignment horizontal="center"/>
    </xf>
    <xf numFmtId="0" fontId="33" fillId="12" borderId="25" xfId="10" applyFont="1" applyFill="1" applyBorder="1" applyAlignment="1">
      <alignment horizontal="center"/>
    </xf>
    <xf numFmtId="164" fontId="34" fillId="5" borderId="17" xfId="10" applyNumberFormat="1" applyFont="1" applyFill="1" applyBorder="1" applyAlignment="1">
      <alignment horizontal="center"/>
    </xf>
    <xf numFmtId="164" fontId="33" fillId="5" borderId="24" xfId="10" applyNumberFormat="1" applyFont="1" applyFill="1" applyBorder="1" applyAlignment="1">
      <alignment horizontal="center"/>
    </xf>
    <xf numFmtId="0" fontId="14" fillId="12" borderId="1" xfId="10" applyFont="1" applyFill="1" applyBorder="1" applyAlignment="1">
      <alignment horizontal="center"/>
    </xf>
    <xf numFmtId="164" fontId="34" fillId="12" borderId="1" xfId="10" applyNumberFormat="1" applyFont="1" applyFill="1" applyBorder="1" applyAlignment="1">
      <alignment horizontal="center"/>
    </xf>
    <xf numFmtId="0" fontId="34" fillId="12" borderId="1" xfId="10" applyFont="1" applyFill="1" applyBorder="1" applyAlignment="1">
      <alignment horizontal="center"/>
    </xf>
    <xf numFmtId="0" fontId="34" fillId="12" borderId="21" xfId="10" applyFont="1" applyFill="1" applyBorder="1" applyAlignment="1">
      <alignment horizontal="center"/>
    </xf>
    <xf numFmtId="0" fontId="23" fillId="5" borderId="13" xfId="10" applyFont="1" applyFill="1" applyBorder="1" applyAlignment="1">
      <alignment horizontal="center"/>
    </xf>
    <xf numFmtId="164" fontId="33" fillId="5" borderId="13" xfId="10" applyNumberFormat="1" applyFont="1" applyFill="1" applyBorder="1" applyAlignment="1">
      <alignment horizontal="center"/>
    </xf>
    <xf numFmtId="0" fontId="33" fillId="5" borderId="13" xfId="10" applyFont="1" applyFill="1" applyBorder="1" applyAlignment="1">
      <alignment horizontal="center"/>
    </xf>
    <xf numFmtId="0" fontId="33" fillId="5" borderId="14" xfId="10" applyFont="1" applyFill="1" applyBorder="1" applyAlignment="1">
      <alignment horizontal="center"/>
    </xf>
    <xf numFmtId="0" fontId="23" fillId="12" borderId="28" xfId="10" applyFont="1" applyFill="1" applyBorder="1" applyAlignment="1">
      <alignment horizontal="center"/>
    </xf>
    <xf numFmtId="164" fontId="33" fillId="12" borderId="28" xfId="10" applyNumberFormat="1" applyFont="1" applyFill="1" applyBorder="1" applyAlignment="1">
      <alignment horizontal="center"/>
    </xf>
    <xf numFmtId="164" fontId="33" fillId="12" borderId="1" xfId="10" applyNumberFormat="1" applyFont="1" applyFill="1" applyBorder="1" applyAlignment="1">
      <alignment horizontal="center"/>
    </xf>
    <xf numFmtId="0" fontId="33" fillId="12" borderId="28" xfId="10" applyFont="1" applyFill="1" applyBorder="1" applyAlignment="1">
      <alignment horizontal="center"/>
    </xf>
    <xf numFmtId="0" fontId="33" fillId="12" borderId="29" xfId="10" applyFont="1" applyFill="1" applyBorder="1" applyAlignment="1">
      <alignment horizontal="center"/>
    </xf>
    <xf numFmtId="164" fontId="34" fillId="5" borderId="1" xfId="10" applyNumberFormat="1" applyFont="1" applyFill="1" applyBorder="1" applyAlignment="1">
      <alignment horizontal="center"/>
    </xf>
    <xf numFmtId="0" fontId="14" fillId="12" borderId="11" xfId="10" applyFont="1" applyFill="1" applyBorder="1" applyAlignment="1">
      <alignment horizontal="center"/>
    </xf>
    <xf numFmtId="164" fontId="34" fillId="12" borderId="11" xfId="10" applyNumberFormat="1" applyFont="1" applyFill="1" applyBorder="1" applyAlignment="1">
      <alignment horizontal="center"/>
    </xf>
    <xf numFmtId="0" fontId="34" fillId="12" borderId="11" xfId="10" applyFont="1" applyFill="1" applyBorder="1" applyAlignment="1">
      <alignment horizontal="center"/>
    </xf>
    <xf numFmtId="0" fontId="33" fillId="12" borderId="1" xfId="10" applyFont="1" applyFill="1" applyBorder="1" applyAlignment="1">
      <alignment horizontal="center"/>
    </xf>
    <xf numFmtId="0" fontId="34" fillId="5" borderId="31" xfId="10" applyFont="1" applyFill="1" applyBorder="1" applyAlignment="1">
      <alignment horizontal="center"/>
    </xf>
    <xf numFmtId="0" fontId="0" fillId="0" borderId="0" xfId="0" applyAlignment="1">
      <alignment horizontal="right" wrapText="1"/>
    </xf>
    <xf numFmtId="3" fontId="0" fillId="0" borderId="0" xfId="0" applyNumberFormat="1"/>
    <xf numFmtId="0" fontId="0" fillId="0" borderId="0" xfId="0" applyAlignment="1">
      <alignment horizontal="right"/>
    </xf>
    <xf numFmtId="0" fontId="0" fillId="0" borderId="0" xfId="0" quotePrefix="1" applyAlignment="1">
      <alignment horizontal="right"/>
    </xf>
    <xf numFmtId="1" fontId="0" fillId="0" borderId="0" xfId="0" applyNumberFormat="1" applyAlignment="1">
      <alignment horizontal="right"/>
    </xf>
    <xf numFmtId="0" fontId="7" fillId="0" borderId="0" xfId="0" applyFont="1"/>
    <xf numFmtId="0" fontId="39" fillId="0" borderId="0" xfId="0" applyFont="1" applyAlignment="1">
      <alignment vertical="center"/>
    </xf>
    <xf numFmtId="0" fontId="40" fillId="0" borderId="0" xfId="0" applyFont="1" applyAlignment="1">
      <alignment vertical="center"/>
    </xf>
    <xf numFmtId="0" fontId="0" fillId="0" borderId="0" xfId="0" quotePrefix="1"/>
    <xf numFmtId="1" fontId="0" fillId="0" borderId="0" xfId="0" applyNumberFormat="1"/>
    <xf numFmtId="0" fontId="41" fillId="0" borderId="0" xfId="0" applyFont="1" applyAlignment="1">
      <alignment vertical="center"/>
    </xf>
    <xf numFmtId="171" fontId="0" fillId="0" borderId="0" xfId="0" applyNumberFormat="1"/>
    <xf numFmtId="164" fontId="6" fillId="0" borderId="0" xfId="11" applyNumberFormat="1" applyFont="1" applyAlignment="1">
      <alignment horizontal="right"/>
      <protection locked="0"/>
    </xf>
    <xf numFmtId="164" fontId="44" fillId="0" borderId="0" xfId="11" applyNumberFormat="1" applyFont="1" applyAlignment="1">
      <alignment horizontal="right"/>
      <protection locked="0"/>
    </xf>
    <xf numFmtId="0" fontId="0" fillId="0" borderId="0" xfId="0" applyFill="1"/>
    <xf numFmtId="0" fontId="0" fillId="0" borderId="0" xfId="0" quotePrefix="1" applyFill="1"/>
    <xf numFmtId="164" fontId="0" fillId="0" borderId="0" xfId="0" applyNumberFormat="1" applyFill="1"/>
    <xf numFmtId="164" fontId="6" fillId="0" borderId="0" xfId="11" applyNumberFormat="1" applyFont="1" applyFill="1" applyAlignment="1">
      <alignment horizontal="right"/>
      <protection locked="0"/>
    </xf>
    <xf numFmtId="164" fontId="44" fillId="0" borderId="0" xfId="11" applyNumberFormat="1" applyFont="1" applyFill="1" applyAlignment="1">
      <alignment horizontal="right"/>
      <protection locked="0"/>
    </xf>
    <xf numFmtId="3" fontId="42" fillId="0" borderId="0" xfId="0" applyNumberFormat="1" applyFont="1" applyFill="1" applyBorder="1" applyAlignment="1">
      <alignment vertical="center" wrapText="1"/>
    </xf>
    <xf numFmtId="172" fontId="0" fillId="9" borderId="1" xfId="0" applyNumberFormat="1" applyFill="1" applyBorder="1" applyAlignment="1">
      <alignment horizontal="right"/>
    </xf>
    <xf numFmtId="172" fontId="0" fillId="0" borderId="1" xfId="0" applyNumberFormat="1" applyBorder="1"/>
    <xf numFmtId="0" fontId="45" fillId="14" borderId="35" xfId="0" applyFont="1" applyFill="1" applyBorder="1" applyAlignment="1">
      <alignment vertical="center"/>
    </xf>
    <xf numFmtId="172" fontId="6" fillId="0" borderId="0" xfId="1" applyNumberFormat="1" applyFont="1" applyAlignment="1">
      <alignment horizontal="right"/>
    </xf>
    <xf numFmtId="173" fontId="6" fillId="0" borderId="0" xfId="1" applyNumberFormat="1" applyFont="1" applyAlignment="1">
      <alignment horizontal="right"/>
    </xf>
    <xf numFmtId="165" fontId="6" fillId="0" borderId="0" xfId="1" applyNumberFormat="1" applyFont="1" applyAlignment="1">
      <alignment horizontal="right"/>
    </xf>
    <xf numFmtId="164" fontId="0" fillId="0" borderId="0" xfId="0" applyNumberFormat="1" applyBorder="1"/>
    <xf numFmtId="164" fontId="0" fillId="0" borderId="0" xfId="0" quotePrefix="1" applyNumberFormat="1" applyBorder="1"/>
    <xf numFmtId="0" fontId="0" fillId="0" borderId="0" xfId="0" quotePrefix="1" applyBorder="1"/>
    <xf numFmtId="166" fontId="11" fillId="0" borderId="0" xfId="12" applyNumberFormat="1" applyFont="1" applyFill="1" applyBorder="1" applyProtection="1">
      <protection locked="0"/>
    </xf>
    <xf numFmtId="166" fontId="11" fillId="0" borderId="0" xfId="0" applyNumberFormat="1" applyFont="1" applyBorder="1" applyProtection="1">
      <protection locked="0"/>
    </xf>
    <xf numFmtId="0" fontId="11" fillId="0" borderId="0" xfId="0" applyFont="1" applyBorder="1" applyAlignment="1" applyProtection="1">
      <alignment horizontal="right"/>
      <protection locked="0"/>
    </xf>
    <xf numFmtId="166" fontId="11" fillId="0" borderId="0" xfId="12" applyNumberFormat="1" applyFont="1" applyFill="1" applyBorder="1" applyAlignment="1" applyProtection="1">
      <alignment horizontal="right"/>
      <protection locked="0"/>
    </xf>
    <xf numFmtId="164" fontId="11" fillId="0" borderId="0" xfId="0" applyNumberFormat="1" applyFont="1" applyBorder="1"/>
    <xf numFmtId="164" fontId="6" fillId="0" borderId="0" xfId="13" applyNumberFormat="1" applyFont="1"/>
    <xf numFmtId="0" fontId="0" fillId="16" borderId="1" xfId="0" applyFill="1" applyBorder="1" applyProtection="1">
      <protection locked="0"/>
    </xf>
    <xf numFmtId="0" fontId="48" fillId="16" borderId="1" xfId="0" applyFont="1" applyFill="1" applyBorder="1" applyAlignment="1" applyProtection="1">
      <alignment horizontal="center" vertical="center" wrapText="1"/>
      <protection locked="0"/>
    </xf>
    <xf numFmtId="0" fontId="49" fillId="16" borderId="1" xfId="0" applyFont="1" applyFill="1" applyBorder="1" applyAlignment="1" applyProtection="1">
      <alignment horizontal="left" vertical="center"/>
      <protection locked="0"/>
    </xf>
    <xf numFmtId="1" fontId="49" fillId="17" borderId="1" xfId="0" applyNumberFormat="1" applyFont="1" applyFill="1" applyBorder="1" applyAlignment="1" applyProtection="1">
      <alignment horizontal="center" vertical="center"/>
      <protection locked="0"/>
    </xf>
    <xf numFmtId="167" fontId="49" fillId="17" borderId="1" xfId="0" applyNumberFormat="1" applyFont="1" applyFill="1" applyBorder="1" applyAlignment="1" applyProtection="1">
      <alignment horizontal="center" vertical="center"/>
      <protection locked="0"/>
    </xf>
    <xf numFmtId="164" fontId="0" fillId="0" borderId="0" xfId="0" applyNumberFormat="1" applyProtection="1">
      <protection locked="0"/>
    </xf>
    <xf numFmtId="1" fontId="0" fillId="0" borderId="0" xfId="0" applyNumberFormat="1" applyAlignment="1" applyProtection="1">
      <alignment horizontal="right"/>
      <protection locked="0"/>
    </xf>
    <xf numFmtId="3" fontId="49" fillId="17" borderId="1" xfId="0" applyNumberFormat="1" applyFont="1" applyFill="1" applyBorder="1" applyAlignment="1" applyProtection="1">
      <alignment horizontal="center" vertical="center"/>
      <protection locked="0"/>
    </xf>
    <xf numFmtId="0" fontId="36" fillId="16" borderId="1" xfId="0" applyFont="1" applyFill="1" applyBorder="1" applyAlignment="1">
      <alignment horizontal="center" vertical="center" wrapText="1"/>
    </xf>
    <xf numFmtId="0" fontId="37" fillId="16" borderId="1" xfId="0" applyFont="1" applyFill="1" applyBorder="1" applyAlignment="1">
      <alignment vertical="center"/>
    </xf>
    <xf numFmtId="0" fontId="36" fillId="16" borderId="1" xfId="0" applyFont="1" applyFill="1" applyBorder="1" applyAlignment="1">
      <alignment vertical="center"/>
    </xf>
    <xf numFmtId="0" fontId="37" fillId="17" borderId="1" xfId="0" applyFont="1" applyFill="1" applyBorder="1" applyAlignment="1">
      <alignment horizontal="center" vertical="center"/>
    </xf>
    <xf numFmtId="3" fontId="37" fillId="17" borderId="1" xfId="0" applyNumberFormat="1" applyFont="1" applyFill="1" applyBorder="1" applyAlignment="1">
      <alignment horizontal="center" vertical="center"/>
    </xf>
    <xf numFmtId="164" fontId="37" fillId="17" borderId="1" xfId="0" applyNumberFormat="1" applyFont="1" applyFill="1" applyBorder="1" applyAlignment="1">
      <alignment horizontal="center" vertical="center"/>
    </xf>
    <xf numFmtId="164" fontId="36" fillId="17" borderId="1" xfId="0" applyNumberFormat="1" applyFont="1" applyFill="1" applyBorder="1" applyAlignment="1">
      <alignment horizontal="center" vertical="center"/>
    </xf>
    <xf numFmtId="0" fontId="36" fillId="17" borderId="1" xfId="0" applyFont="1" applyFill="1" applyBorder="1" applyAlignment="1">
      <alignment horizontal="center" vertical="center"/>
    </xf>
    <xf numFmtId="3" fontId="36" fillId="17" borderId="1" xfId="0" applyNumberFormat="1" applyFont="1" applyFill="1" applyBorder="1" applyAlignment="1">
      <alignment horizontal="center" vertical="center"/>
    </xf>
    <xf numFmtId="0" fontId="0" fillId="0" borderId="2" xfId="0" applyBorder="1" applyProtection="1">
      <protection locked="0"/>
    </xf>
    <xf numFmtId="0" fontId="49" fillId="0" borderId="2" xfId="0" applyFont="1" applyFill="1" applyBorder="1" applyAlignment="1" applyProtection="1">
      <alignment horizontal="left" vertical="center"/>
      <protection locked="0"/>
    </xf>
    <xf numFmtId="170" fontId="0" fillId="0" borderId="1" xfId="0" applyNumberFormat="1" applyBorder="1"/>
    <xf numFmtId="0" fontId="0" fillId="18" borderId="1" xfId="0" applyFill="1" applyBorder="1"/>
    <xf numFmtId="0" fontId="50" fillId="18" borderId="1" xfId="0" applyFont="1" applyFill="1" applyBorder="1"/>
    <xf numFmtId="0" fontId="50" fillId="18" borderId="1"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18" borderId="1" xfId="0" applyFont="1" applyFill="1" applyBorder="1" applyAlignment="1">
      <alignment wrapText="1"/>
    </xf>
    <xf numFmtId="0" fontId="0" fillId="18" borderId="1" xfId="0" applyFill="1" applyBorder="1" applyAlignment="1">
      <alignment wrapText="1"/>
    </xf>
    <xf numFmtId="0" fontId="12" fillId="0" borderId="0" xfId="10" applyFill="1" applyBorder="1" applyAlignment="1">
      <alignment horizontal="left"/>
    </xf>
    <xf numFmtId="164" fontId="5" fillId="18" borderId="1" xfId="0" applyNumberFormat="1" applyFont="1" applyFill="1" applyBorder="1" applyAlignment="1">
      <alignment horizontal="center"/>
    </xf>
    <xf numFmtId="164" fontId="35" fillId="18" borderId="1" xfId="13" applyNumberFormat="1" applyFont="1" applyFill="1" applyBorder="1" applyAlignment="1">
      <alignment horizontal="center"/>
    </xf>
    <xf numFmtId="164" fontId="0" fillId="19" borderId="1" xfId="0" applyNumberFormat="1" applyFont="1" applyFill="1" applyBorder="1" applyAlignment="1">
      <alignment horizontal="center"/>
    </xf>
    <xf numFmtId="164" fontId="35" fillId="19" borderId="1" xfId="13" applyNumberFormat="1" applyFont="1" applyFill="1" applyBorder="1" applyAlignment="1">
      <alignment horizontal="center"/>
    </xf>
    <xf numFmtId="164" fontId="0" fillId="20" borderId="1" xfId="0" applyNumberFormat="1" applyFont="1" applyFill="1" applyBorder="1" applyAlignment="1">
      <alignment horizontal="center"/>
    </xf>
    <xf numFmtId="0" fontId="0" fillId="21" borderId="1" xfId="0" applyFill="1" applyBorder="1" applyAlignment="1">
      <alignment wrapText="1"/>
    </xf>
    <xf numFmtId="164" fontId="0" fillId="21" borderId="1" xfId="0" applyNumberFormat="1" applyFont="1" applyFill="1" applyBorder="1" applyAlignment="1">
      <alignment horizontal="center"/>
    </xf>
    <xf numFmtId="164" fontId="35" fillId="21" borderId="1" xfId="13" applyNumberFormat="1" applyFont="1" applyFill="1" applyBorder="1" applyAlignment="1">
      <alignment horizontal="center"/>
    </xf>
    <xf numFmtId="0" fontId="46" fillId="0" borderId="0" xfId="0" applyFont="1"/>
    <xf numFmtId="0" fontId="52" fillId="0" borderId="0" xfId="9" applyFont="1"/>
    <xf numFmtId="0" fontId="52" fillId="0" borderId="0" xfId="9" quotePrefix="1" applyFont="1"/>
    <xf numFmtId="0" fontId="31" fillId="0" borderId="0" xfId="9" applyFont="1" applyAlignment="1">
      <alignment horizontal="left" wrapText="1"/>
    </xf>
    <xf numFmtId="0" fontId="32" fillId="0" borderId="0" xfId="9" applyFont="1" applyAlignment="1">
      <alignment horizontal="center" wrapText="1"/>
    </xf>
    <xf numFmtId="0" fontId="53" fillId="0" borderId="0" xfId="9" applyFont="1" applyAlignment="1">
      <alignment horizontal="center" wrapText="1"/>
    </xf>
    <xf numFmtId="164" fontId="11" fillId="0" borderId="0" xfId="0" applyNumberFormat="1" applyFont="1" applyAlignment="1">
      <alignment horizontal="right"/>
    </xf>
    <xf numFmtId="164" fontId="11" fillId="0" borderId="0" xfId="0" applyNumberFormat="1" applyFont="1" applyAlignment="1" applyProtection="1">
      <alignment horizontal="right"/>
      <protection locked="0"/>
    </xf>
    <xf numFmtId="0" fontId="27" fillId="9" borderId="1" xfId="6" applyFont="1" applyFill="1" applyBorder="1" applyAlignment="1"/>
    <xf numFmtId="0" fontId="31" fillId="0" borderId="0" xfId="9" applyFont="1" applyAlignment="1">
      <alignment horizontal="center" wrapText="1"/>
    </xf>
    <xf numFmtId="0" fontId="53" fillId="0" borderId="0" xfId="9" applyFont="1" applyAlignment="1">
      <alignment horizontal="center" wrapText="1"/>
    </xf>
    <xf numFmtId="0" fontId="5" fillId="9" borderId="1" xfId="0" applyFont="1" applyFill="1" applyBorder="1" applyAlignment="1">
      <alignment horizontal="center"/>
    </xf>
    <xf numFmtId="0" fontId="7" fillId="9" borderId="1" xfId="0" applyFont="1" applyFill="1" applyBorder="1" applyAlignment="1">
      <alignment horizontal="left"/>
    </xf>
    <xf numFmtId="0" fontId="0" fillId="0" borderId="0" xfId="0" applyAlignment="1">
      <alignment horizontal="left" wrapText="1"/>
    </xf>
    <xf numFmtId="0" fontId="5" fillId="0" borderId="0" xfId="0" applyFont="1" applyAlignment="1">
      <alignment horizontal="center"/>
    </xf>
    <xf numFmtId="0" fontId="9" fillId="9" borderId="3" xfId="0" applyFont="1" applyFill="1" applyBorder="1" applyAlignment="1">
      <alignment horizontal="center"/>
    </xf>
    <xf numFmtId="0" fontId="9" fillId="9" borderId="4" xfId="0" applyFont="1" applyFill="1" applyBorder="1" applyAlignment="1">
      <alignment horizontal="center"/>
    </xf>
    <xf numFmtId="0" fontId="9" fillId="9" borderId="5" xfId="0" applyFont="1" applyFill="1" applyBorder="1" applyAlignment="1">
      <alignment horizontal="center"/>
    </xf>
    <xf numFmtId="0" fontId="12" fillId="9" borderId="2" xfId="0" applyFont="1" applyFill="1" applyBorder="1" applyAlignment="1">
      <alignment horizontal="left"/>
    </xf>
    <xf numFmtId="0" fontId="12" fillId="9" borderId="6" xfId="0" applyFont="1" applyFill="1" applyBorder="1" applyAlignment="1">
      <alignment horizontal="left"/>
    </xf>
    <xf numFmtId="0" fontId="12" fillId="9" borderId="1" xfId="0" applyFont="1" applyFill="1" applyBorder="1" applyAlignment="1">
      <alignment horizontal="left"/>
    </xf>
    <xf numFmtId="0" fontId="15" fillId="9" borderId="1" xfId="0" applyFont="1" applyFill="1" applyBorder="1" applyAlignment="1">
      <alignment horizontal="center"/>
    </xf>
    <xf numFmtId="0" fontId="12" fillId="9" borderId="3" xfId="0" applyFont="1" applyFill="1" applyBorder="1" applyAlignment="1">
      <alignment horizontal="left"/>
    </xf>
    <xf numFmtId="0" fontId="12" fillId="9" borderId="4" xfId="0" applyFont="1" applyFill="1" applyBorder="1" applyAlignment="1">
      <alignment horizontal="left"/>
    </xf>
    <xf numFmtId="0" fontId="12" fillId="9" borderId="5" xfId="0" applyFont="1" applyFill="1" applyBorder="1" applyAlignment="1">
      <alignment horizontal="left"/>
    </xf>
    <xf numFmtId="0" fontId="9" fillId="9" borderId="1" xfId="0" applyFont="1" applyFill="1" applyBorder="1" applyAlignment="1">
      <alignment horizontal="center" vertical="center"/>
    </xf>
    <xf numFmtId="0" fontId="8" fillId="9" borderId="3" xfId="0" applyFont="1" applyFill="1" applyBorder="1" applyAlignment="1">
      <alignment horizontal="left"/>
    </xf>
    <xf numFmtId="0" fontId="8" fillId="9" borderId="4" xfId="0" applyFont="1" applyFill="1" applyBorder="1" applyAlignment="1">
      <alignment horizontal="left"/>
    </xf>
    <xf numFmtId="0" fontId="8" fillId="9" borderId="5" xfId="0" applyFont="1" applyFill="1" applyBorder="1" applyAlignment="1">
      <alignment horizontal="left"/>
    </xf>
    <xf numFmtId="0" fontId="17" fillId="2" borderId="1" xfId="2" applyFont="1" applyBorder="1" applyAlignment="1">
      <alignment horizontal="center" vertical="center" wrapText="1"/>
    </xf>
    <xf numFmtId="0" fontId="18" fillId="4" borderId="1" xfId="4" applyFont="1" applyBorder="1" applyAlignment="1">
      <alignment horizontal="center" vertical="center" wrapText="1"/>
    </xf>
    <xf numFmtId="0" fontId="19" fillId="3" borderId="1" xfId="3" applyFont="1" applyBorder="1" applyAlignment="1">
      <alignment horizontal="center" vertical="center" wrapText="1"/>
    </xf>
    <xf numFmtId="0" fontId="0" fillId="0" borderId="0" xfId="0" applyFont="1" applyAlignment="1">
      <alignment horizontal="left" wrapText="1"/>
    </xf>
    <xf numFmtId="0" fontId="0" fillId="0" borderId="0" xfId="0" applyAlignment="1">
      <alignment vertical="top" wrapText="1"/>
    </xf>
    <xf numFmtId="0" fontId="9" fillId="9" borderId="1" xfId="0" applyFont="1" applyFill="1" applyBorder="1" applyAlignment="1">
      <alignment horizontal="center"/>
    </xf>
    <xf numFmtId="0" fontId="14" fillId="9" borderId="1" xfId="0" applyFont="1" applyFill="1" applyBorder="1" applyAlignment="1">
      <alignment horizontal="left" vertical="center"/>
    </xf>
    <xf numFmtId="0" fontId="14" fillId="9" borderId="3" xfId="0" applyFont="1" applyFill="1" applyBorder="1" applyAlignment="1">
      <alignment horizontal="left" wrapText="1"/>
    </xf>
    <xf numFmtId="0" fontId="14" fillId="9" borderId="4" xfId="0" applyFont="1" applyFill="1" applyBorder="1" applyAlignment="1">
      <alignment horizontal="left" wrapText="1"/>
    </xf>
    <xf numFmtId="0" fontId="14" fillId="9" borderId="5" xfId="0" applyFont="1" applyFill="1" applyBorder="1" applyAlignment="1">
      <alignment horizontal="left" wrapText="1"/>
    </xf>
    <xf numFmtId="0" fontId="14" fillId="9" borderId="1" xfId="0" applyFont="1" applyFill="1" applyBorder="1" applyAlignment="1">
      <alignment horizontal="left"/>
    </xf>
    <xf numFmtId="0" fontId="14" fillId="9" borderId="1" xfId="0" applyFont="1" applyFill="1" applyBorder="1" applyAlignment="1">
      <alignment horizontal="left" wrapText="1"/>
    </xf>
    <xf numFmtId="0" fontId="29" fillId="0" borderId="0" xfId="6" applyFont="1" applyFill="1" applyBorder="1" applyAlignment="1">
      <alignment horizontal="left" vertical="top" wrapText="1"/>
    </xf>
    <xf numFmtId="0" fontId="0" fillId="0" borderId="0" xfId="0" applyAlignment="1">
      <alignment horizontal="left" vertical="top" wrapText="1"/>
    </xf>
    <xf numFmtId="0" fontId="29" fillId="9" borderId="3" xfId="6" applyFont="1" applyFill="1" applyBorder="1" applyAlignment="1">
      <alignment horizontal="left" vertical="top" wrapText="1"/>
    </xf>
    <xf numFmtId="0" fontId="29" fillId="9" borderId="4" xfId="6" applyFont="1" applyFill="1" applyBorder="1" applyAlignment="1">
      <alignment horizontal="left" vertical="top" wrapText="1"/>
    </xf>
    <xf numFmtId="0" fontId="29" fillId="9" borderId="5" xfId="6" applyFont="1" applyFill="1" applyBorder="1" applyAlignment="1">
      <alignment horizontal="left" vertical="top" wrapText="1"/>
    </xf>
    <xf numFmtId="0" fontId="28" fillId="9" borderId="1" xfId="0" applyFont="1" applyFill="1" applyBorder="1" applyAlignment="1">
      <alignment horizontal="center" vertical="center"/>
    </xf>
    <xf numFmtId="49" fontId="34" fillId="5" borderId="26" xfId="10" applyNumberFormat="1" applyFont="1" applyFill="1" applyBorder="1" applyAlignment="1">
      <alignment horizontal="left" vertical="center" wrapText="1"/>
    </xf>
    <xf numFmtId="49" fontId="14" fillId="5" borderId="27" xfId="10" applyNumberFormat="1" applyFont="1" applyFill="1" applyBorder="1" applyAlignment="1">
      <alignment horizontal="left" vertical="center" wrapText="1"/>
    </xf>
    <xf numFmtId="0" fontId="33" fillId="5" borderId="1" xfId="10" applyFont="1" applyFill="1" applyBorder="1" applyAlignment="1">
      <alignment horizontal="center" wrapText="1"/>
    </xf>
    <xf numFmtId="0" fontId="33" fillId="5" borderId="1" xfId="10" applyFont="1" applyFill="1" applyBorder="1" applyAlignment="1">
      <alignment horizontal="center"/>
    </xf>
    <xf numFmtId="0" fontId="14" fillId="5" borderId="1" xfId="10" applyFont="1" applyFill="1" applyBorder="1"/>
    <xf numFmtId="0" fontId="23" fillId="5" borderId="10" xfId="10" applyFont="1" applyFill="1" applyBorder="1" applyAlignment="1">
      <alignment horizontal="center" wrapText="1"/>
    </xf>
    <xf numFmtId="0" fontId="23" fillId="5" borderId="11" xfId="10" applyFont="1" applyFill="1" applyBorder="1" applyAlignment="1">
      <alignment horizontal="center" wrapText="1"/>
    </xf>
    <xf numFmtId="0" fontId="33" fillId="5" borderId="10" xfId="10" applyFont="1" applyFill="1" applyBorder="1" applyAlignment="1">
      <alignment horizontal="center" wrapText="1"/>
    </xf>
    <xf numFmtId="0" fontId="33" fillId="5" borderId="10" xfId="10" applyFont="1" applyFill="1" applyBorder="1" applyAlignment="1">
      <alignment horizontal="center"/>
    </xf>
    <xf numFmtId="0" fontId="14" fillId="5" borderId="10" xfId="10" applyFont="1" applyFill="1" applyBorder="1"/>
    <xf numFmtId="49" fontId="34" fillId="5" borderId="15" xfId="10" applyNumberFormat="1" applyFont="1" applyFill="1" applyBorder="1" applyAlignment="1">
      <alignment horizontal="left" vertical="center"/>
    </xf>
    <xf numFmtId="49" fontId="34" fillId="5" borderId="16" xfId="10" applyNumberFormat="1" applyFont="1" applyFill="1" applyBorder="1" applyAlignment="1">
      <alignment horizontal="left" vertical="center"/>
    </xf>
    <xf numFmtId="49" fontId="34" fillId="5" borderId="19" xfId="10" applyNumberFormat="1" applyFont="1" applyFill="1" applyBorder="1" applyAlignment="1">
      <alignment horizontal="left" vertical="center"/>
    </xf>
    <xf numFmtId="49" fontId="34" fillId="5" borderId="20" xfId="10" applyNumberFormat="1" applyFont="1" applyFill="1" applyBorder="1" applyAlignment="1">
      <alignment horizontal="left" vertical="center"/>
    </xf>
    <xf numFmtId="49" fontId="34" fillId="5" borderId="22" xfId="10" applyNumberFormat="1" applyFont="1" applyFill="1" applyBorder="1" applyAlignment="1">
      <alignment horizontal="left" vertical="center"/>
    </xf>
    <xf numFmtId="49" fontId="34" fillId="5" borderId="23" xfId="10" applyNumberFormat="1" applyFont="1" applyFill="1" applyBorder="1" applyAlignment="1">
      <alignment horizontal="left" vertical="center"/>
    </xf>
    <xf numFmtId="49" fontId="34" fillId="12" borderId="15" xfId="10" applyNumberFormat="1" applyFont="1" applyFill="1" applyBorder="1" applyAlignment="1">
      <alignment horizontal="left" vertical="center"/>
    </xf>
    <xf numFmtId="49" fontId="14" fillId="12" borderId="16" xfId="10" applyNumberFormat="1" applyFont="1" applyFill="1" applyBorder="1" applyAlignment="1">
      <alignment horizontal="left" vertical="center"/>
    </xf>
    <xf numFmtId="0" fontId="14" fillId="12" borderId="19" xfId="10" applyFont="1" applyFill="1" applyBorder="1" applyAlignment="1">
      <alignment horizontal="left" vertical="center"/>
    </xf>
    <xf numFmtId="0" fontId="14" fillId="12" borderId="20" xfId="10" applyFont="1" applyFill="1" applyBorder="1" applyAlignment="1">
      <alignment horizontal="left" vertical="center"/>
    </xf>
    <xf numFmtId="0" fontId="14" fillId="0" borderId="22" xfId="10" applyFont="1" applyBorder="1" applyAlignment="1">
      <alignment horizontal="left" vertical="center"/>
    </xf>
    <xf numFmtId="0" fontId="14" fillId="0" borderId="23" xfId="10" applyFont="1" applyBorder="1" applyAlignment="1">
      <alignment horizontal="left" vertical="center"/>
    </xf>
    <xf numFmtId="49" fontId="34" fillId="5" borderId="30" xfId="10" applyNumberFormat="1" applyFont="1" applyFill="1" applyBorder="1" applyAlignment="1">
      <alignment horizontal="left" vertical="center"/>
    </xf>
    <xf numFmtId="49" fontId="14" fillId="5" borderId="17" xfId="10" applyNumberFormat="1" applyFont="1" applyFill="1" applyBorder="1" applyAlignment="1">
      <alignment horizontal="left" vertical="center"/>
    </xf>
    <xf numFmtId="0" fontId="14" fillId="5" borderId="32" xfId="10" applyFont="1" applyFill="1" applyBorder="1" applyAlignment="1">
      <alignment horizontal="left" vertical="center"/>
    </xf>
    <xf numFmtId="0" fontId="14" fillId="5" borderId="24" xfId="10" applyFont="1" applyFill="1" applyBorder="1" applyAlignment="1">
      <alignment horizontal="left" vertical="center"/>
    </xf>
    <xf numFmtId="0" fontId="12" fillId="5" borderId="8" xfId="10" applyFill="1" applyBorder="1" applyAlignment="1">
      <alignment horizontal="left"/>
    </xf>
    <xf numFmtId="49" fontId="34" fillId="12" borderId="26" xfId="10" applyNumberFormat="1" applyFont="1" applyFill="1" applyBorder="1" applyAlignment="1">
      <alignment horizontal="left" vertical="center" wrapText="1"/>
    </xf>
    <xf numFmtId="49" fontId="34" fillId="12" borderId="27" xfId="10" applyNumberFormat="1" applyFont="1" applyFill="1" applyBorder="1" applyAlignment="1">
      <alignment horizontal="left" vertical="center" wrapText="1"/>
    </xf>
    <xf numFmtId="49" fontId="34" fillId="12" borderId="16" xfId="10" applyNumberFormat="1" applyFont="1" applyFill="1" applyBorder="1" applyAlignment="1">
      <alignment horizontal="left" vertical="center"/>
    </xf>
    <xf numFmtId="49" fontId="34" fillId="12" borderId="19" xfId="10" applyNumberFormat="1" applyFont="1" applyFill="1" applyBorder="1" applyAlignment="1">
      <alignment horizontal="left" vertical="center"/>
    </xf>
    <xf numFmtId="49" fontId="34" fillId="12" borderId="20" xfId="10" applyNumberFormat="1" applyFont="1" applyFill="1" applyBorder="1" applyAlignment="1">
      <alignment horizontal="left" vertical="center"/>
    </xf>
    <xf numFmtId="49" fontId="34" fillId="12" borderId="22" xfId="10" applyNumberFormat="1" applyFont="1" applyFill="1" applyBorder="1" applyAlignment="1">
      <alignment horizontal="left" vertical="center"/>
    </xf>
    <xf numFmtId="49" fontId="34" fillId="12" borderId="23" xfId="10" applyNumberFormat="1" applyFont="1" applyFill="1" applyBorder="1" applyAlignment="1">
      <alignment horizontal="left" vertical="center"/>
    </xf>
    <xf numFmtId="49" fontId="14" fillId="5" borderId="16" xfId="10" applyNumberFormat="1" applyFont="1" applyFill="1" applyBorder="1" applyAlignment="1">
      <alignment horizontal="left" vertical="center"/>
    </xf>
    <xf numFmtId="0" fontId="14" fillId="5" borderId="19" xfId="10" applyFont="1" applyFill="1" applyBorder="1" applyAlignment="1">
      <alignment horizontal="left" vertical="center"/>
    </xf>
    <xf numFmtId="0" fontId="14" fillId="5" borderId="20" xfId="10" applyFont="1" applyFill="1" applyBorder="1" applyAlignment="1">
      <alignment horizontal="left" vertical="center"/>
    </xf>
    <xf numFmtId="0" fontId="14" fillId="5" borderId="22" xfId="10" applyFont="1" applyFill="1" applyBorder="1" applyAlignment="1">
      <alignment horizontal="left" vertical="center"/>
    </xf>
    <xf numFmtId="0" fontId="14" fillId="5" borderId="23" xfId="10" applyFont="1" applyFill="1" applyBorder="1" applyAlignment="1">
      <alignment horizontal="left" vertical="center"/>
    </xf>
    <xf numFmtId="49" fontId="34" fillId="12" borderId="12" xfId="10" applyNumberFormat="1" applyFont="1" applyFill="1" applyBorder="1" applyAlignment="1">
      <alignment horizontal="left" vertical="center"/>
    </xf>
    <xf numFmtId="49" fontId="14" fillId="12" borderId="13" xfId="10" applyNumberFormat="1" applyFont="1" applyFill="1" applyBorder="1" applyAlignment="1">
      <alignment horizontal="left" vertical="center"/>
    </xf>
    <xf numFmtId="49" fontId="34" fillId="12" borderId="12" xfId="10" applyNumberFormat="1" applyFont="1" applyFill="1" applyBorder="1"/>
    <xf numFmtId="49" fontId="14" fillId="12" borderId="13" xfId="10" applyNumberFormat="1" applyFont="1" applyFill="1" applyBorder="1"/>
    <xf numFmtId="49" fontId="34" fillId="5" borderId="15" xfId="10" applyNumberFormat="1" applyFont="1" applyFill="1" applyBorder="1" applyAlignment="1">
      <alignment horizontal="left" vertical="center" wrapText="1"/>
    </xf>
    <xf numFmtId="49" fontId="14" fillId="5" borderId="16" xfId="10" applyNumberFormat="1" applyFont="1" applyFill="1" applyBorder="1" applyAlignment="1">
      <alignment horizontal="left" vertical="center" wrapText="1"/>
    </xf>
    <xf numFmtId="0" fontId="14" fillId="5" borderId="19" xfId="10" applyFont="1" applyFill="1" applyBorder="1" applyAlignment="1">
      <alignment horizontal="left" vertical="center" wrapText="1"/>
    </xf>
    <xf numFmtId="0" fontId="14" fillId="5" borderId="20" xfId="10" applyFont="1" applyFill="1" applyBorder="1" applyAlignment="1">
      <alignment horizontal="left" vertical="center" wrapText="1"/>
    </xf>
    <xf numFmtId="0" fontId="14" fillId="5" borderId="22" xfId="10" applyFont="1" applyFill="1" applyBorder="1" applyAlignment="1">
      <alignment horizontal="left" vertical="center" wrapText="1"/>
    </xf>
    <xf numFmtId="0" fontId="14" fillId="5" borderId="23" xfId="10" applyFont="1" applyFill="1" applyBorder="1" applyAlignment="1">
      <alignment horizontal="left" vertical="center" wrapText="1"/>
    </xf>
    <xf numFmtId="49" fontId="34" fillId="12" borderId="15" xfId="10" applyNumberFormat="1" applyFont="1" applyFill="1" applyBorder="1" applyAlignment="1">
      <alignment horizontal="left" vertical="center" wrapText="1"/>
    </xf>
    <xf numFmtId="49" fontId="34" fillId="12" borderId="16" xfId="10" applyNumberFormat="1" applyFont="1" applyFill="1" applyBorder="1" applyAlignment="1">
      <alignment horizontal="left" vertical="center" wrapText="1"/>
    </xf>
    <xf numFmtId="49" fontId="34" fillId="12" borderId="19" xfId="10" applyNumberFormat="1" applyFont="1" applyFill="1" applyBorder="1" applyAlignment="1">
      <alignment horizontal="left" vertical="center" wrapText="1"/>
    </xf>
    <xf numFmtId="49" fontId="34" fillId="12" borderId="20" xfId="10" applyNumberFormat="1" applyFont="1" applyFill="1" applyBorder="1" applyAlignment="1">
      <alignment horizontal="left" vertical="center" wrapText="1"/>
    </xf>
    <xf numFmtId="49" fontId="34" fillId="12" borderId="22" xfId="10" applyNumberFormat="1" applyFont="1" applyFill="1" applyBorder="1" applyAlignment="1">
      <alignment horizontal="left" vertical="center" wrapText="1"/>
    </xf>
    <xf numFmtId="49" fontId="34" fillId="12" borderId="23" xfId="10" applyNumberFormat="1" applyFont="1" applyFill="1" applyBorder="1" applyAlignment="1">
      <alignment horizontal="left" vertical="center" wrapText="1"/>
    </xf>
    <xf numFmtId="0" fontId="50" fillId="18" borderId="1" xfId="0" applyFont="1" applyFill="1" applyBorder="1" applyAlignment="1">
      <alignment horizontal="center" vertical="center"/>
    </xf>
    <xf numFmtId="0" fontId="5" fillId="0" borderId="9" xfId="0" applyFont="1" applyBorder="1" applyAlignment="1">
      <alignment horizontal="center"/>
    </xf>
    <xf numFmtId="0" fontId="12" fillId="0" borderId="0" xfId="10" applyFill="1" applyBorder="1" applyAlignment="1">
      <alignment horizontal="left" wrapText="1"/>
    </xf>
    <xf numFmtId="0" fontId="50" fillId="18" borderId="1" xfId="0" applyFont="1" applyFill="1" applyBorder="1" applyAlignment="1">
      <alignment horizontal="center" vertical="center" wrapText="1"/>
    </xf>
    <xf numFmtId="0" fontId="10" fillId="13" borderId="33" xfId="0" applyFont="1" applyFill="1" applyBorder="1" applyAlignment="1">
      <alignment horizontal="center" wrapText="1"/>
    </xf>
    <xf numFmtId="0" fontId="10" fillId="13" borderId="34" xfId="0" applyFont="1" applyFill="1" applyBorder="1" applyAlignment="1">
      <alignment horizontal="center" wrapText="1"/>
    </xf>
    <xf numFmtId="0" fontId="0" fillId="0" borderId="0" xfId="0" applyAlignment="1">
      <alignment horizontal="center"/>
    </xf>
    <xf numFmtId="0" fontId="5" fillId="5" borderId="1" xfId="0" applyFont="1" applyFill="1" applyBorder="1" applyAlignment="1">
      <alignment horizontal="center"/>
    </xf>
    <xf numFmtId="0" fontId="49" fillId="16" borderId="10" xfId="0" applyFont="1" applyFill="1" applyBorder="1" applyAlignment="1" applyProtection="1">
      <alignment horizontal="left" vertical="center"/>
      <protection locked="0"/>
    </xf>
    <xf numFmtId="0" fontId="36" fillId="16" borderId="1" xfId="0" applyFont="1" applyFill="1" applyBorder="1" applyAlignment="1">
      <alignment horizontal="center" vertical="center" wrapText="1"/>
    </xf>
    <xf numFmtId="0" fontId="38" fillId="16" borderId="1" xfId="0" applyFont="1" applyFill="1" applyBorder="1" applyAlignment="1">
      <alignment vertical="center" wrapText="1"/>
    </xf>
    <xf numFmtId="0" fontId="5" fillId="16" borderId="1" xfId="0" applyFont="1" applyFill="1" applyBorder="1" applyAlignment="1" applyProtection="1">
      <alignment horizontal="center"/>
      <protection locked="0"/>
    </xf>
    <xf numFmtId="0" fontId="47" fillId="0" borderId="0" xfId="0" applyFont="1" applyAlignment="1">
      <alignment horizontal="left"/>
    </xf>
  </cellXfs>
  <cellStyles count="14">
    <cellStyle name="Bad" xfId="3" builtinId="27"/>
    <cellStyle name="Comma" xfId="1" builtinId="3"/>
    <cellStyle name="Comma 5" xfId="5" xr:uid="{7B758BDC-927C-4E25-B5EE-C5A245FEEE9E}"/>
    <cellStyle name="Good" xfId="2" builtinId="26"/>
    <cellStyle name="Hyperlink" xfId="9" builtinId="8"/>
    <cellStyle name="Hyperlink 2" xfId="11" xr:uid="{65739417-9F07-4E7E-8BB1-130658AB7E18}"/>
    <cellStyle name="Neutral" xfId="4" builtinId="28"/>
    <cellStyle name="Normal" xfId="0" builtinId="0"/>
    <cellStyle name="Normal 2" xfId="13" xr:uid="{A4745EA5-50B5-4069-AE0D-27899B4B18BB}"/>
    <cellStyle name="Normal 2 10" xfId="6" xr:uid="{CF052815-5F66-4853-A7B7-A1CA5ECC806A}"/>
    <cellStyle name="Normal 3" xfId="10" xr:uid="{A1703026-0916-47E8-8102-05B52005DD7C}"/>
    <cellStyle name="Normal 35" xfId="7" xr:uid="{9B95FA92-274A-4602-9282-EAEE026C4664}"/>
    <cellStyle name="Normal 36" xfId="8" xr:uid="{04004663-980C-4647-B2ED-69E4D2486E22}"/>
    <cellStyle name="Normal_PNG-KI 2010-for web-Done" xfId="12" xr:uid="{00DC6A02-39F4-4D84-AAA3-6D118749F475}"/>
  </cellStyles>
  <dxfs count="186">
    <dxf>
      <alignment horizontal="center" vertical="bottom" textRotation="0" wrapText="0" indent="0" justifyLastLine="0" shrinkToFit="0" readingOrder="0"/>
      <border diagonalUp="0" diagonalDown="0" outline="0">
        <left/>
        <right/>
        <top style="thin">
          <color indexed="64"/>
        </top>
        <bottom style="thin">
          <color indexed="64"/>
        </bottom>
      </border>
    </dxf>
    <dxf>
      <alignment horizontal="center" vertical="bottom" textRotation="0" wrapText="0" indent="0" justifyLastLine="0" shrinkToFit="0" readingOrder="0"/>
      <border diagonalUp="0" diagonalDown="0" outline="0">
        <left/>
        <right/>
        <top style="thin">
          <color indexed="64"/>
        </top>
        <bottom style="thin">
          <color indexed="64"/>
        </bottom>
      </border>
    </dxf>
    <dxf>
      <alignment horizontal="center" vertical="bottom" textRotation="0" wrapText="0" indent="0" justifyLastLine="0" shrinkToFit="0" readingOrder="0"/>
      <border diagonalUp="0" diagonalDown="0" outline="0">
        <left/>
        <right/>
        <top style="thin">
          <color indexed="64"/>
        </top>
        <bottom style="thin">
          <color indexed="64"/>
        </bottom>
      </border>
    </dxf>
    <dxf>
      <numFmt numFmtId="164" formatCode="0.0"/>
    </dxf>
    <dxf>
      <alignment horizontal="center" vertical="bottom" textRotation="0" wrapText="0" indent="0" justifyLastLine="0" shrinkToFit="0" readingOrder="0"/>
      <border diagonalUp="0" diagonalDown="0" outline="0">
        <left/>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numFmt numFmtId="3" formatCode="#,##0"/>
    </dxf>
    <dxf>
      <border outline="0">
        <right style="thin">
          <color indexed="64"/>
        </right>
      </border>
    </dxf>
    <dxf>
      <alignment horizontal="center" vertical="bottom" textRotation="0" wrapText="0" indent="0" justifyLastLine="0" shrinkToFit="0" readingOrder="0"/>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Real</a:t>
            </a:r>
            <a:r>
              <a:rPr lang="en-US" baseline="0"/>
              <a:t> GDP: Average Annual Growth Rates (2014-2018)</a:t>
            </a:r>
          </a:p>
          <a:p>
            <a:pPr>
              <a:defRPr sz="1400" b="0" i="0" u="none" strike="noStrike" kern="1200" spc="0" baseline="0">
                <a:solidFill>
                  <a:schemeClr val="tx1">
                    <a:lumMod val="65000"/>
                    <a:lumOff val="35000"/>
                  </a:schemeClr>
                </a:solidFill>
                <a:latin typeface="+mn-lt"/>
                <a:ea typeface="+mn-ea"/>
                <a:cs typeface="+mn-cs"/>
              </a:defRPr>
            </a:pPr>
            <a:r>
              <a:rPr lang="en-US" baseline="0"/>
              <a:t>Selected PICTs</a:t>
            </a:r>
            <a:endParaRPr lang="en-US"/>
          </a:p>
        </c:rich>
      </c:tx>
      <c:overlay val="0"/>
      <c:spPr>
        <a:noFill/>
        <a:ln w="25400">
          <a:noFill/>
        </a:ln>
      </c:spPr>
    </c:title>
    <c:autoTitleDeleted val="0"/>
    <c:plotArea>
      <c:layout>
        <c:manualLayout>
          <c:layoutTarget val="inner"/>
          <c:xMode val="edge"/>
          <c:yMode val="edge"/>
          <c:x val="8.2796469490904245E-2"/>
          <c:y val="0.17808401409172459"/>
          <c:w val="0.85772690424866815"/>
          <c:h val="0.63020170670122999"/>
        </c:manualLayout>
      </c:layout>
      <c:barChart>
        <c:barDir val="col"/>
        <c:grouping val="clustered"/>
        <c:varyColors val="0"/>
        <c:ser>
          <c:idx val="0"/>
          <c:order val="0"/>
          <c:tx>
            <c:strRef>
              <c:f>'[1]Real GDP'!$A$31</c:f>
              <c:strCache>
                <c:ptCount val="1"/>
                <c:pt idx="0">
                  <c:v>Average 5 years (2014 to 2018</c:v>
                </c:pt>
              </c:strCache>
            </c:strRef>
          </c:tx>
          <c:spPr>
            <a:solidFill>
              <a:srgbClr val="4472C4"/>
            </a:solidFill>
            <a:ln w="25400">
              <a:noFill/>
            </a:ln>
          </c:spPr>
          <c:invertIfNegative val="0"/>
          <c:cat>
            <c:strRef>
              <c:f>'[1]Real GDP'!$B$35:$R$35</c:f>
              <c:strCache>
                <c:ptCount val="17"/>
                <c:pt idx="0">
                  <c:v>American Samoa</c:v>
                </c:pt>
                <c:pt idx="1">
                  <c:v>Cook Islands</c:v>
                </c:pt>
                <c:pt idx="2">
                  <c:v>Fiji Islands</c:v>
                </c:pt>
                <c:pt idx="3">
                  <c:v>Guam</c:v>
                </c:pt>
                <c:pt idx="4">
                  <c:v>Kiribati</c:v>
                </c:pt>
                <c:pt idx="5">
                  <c:v>Marshall Islands</c:v>
                </c:pt>
                <c:pt idx="6">
                  <c:v>Micronesia, Federated States of</c:v>
                </c:pt>
                <c:pt idx="7">
                  <c:v>Niue</c:v>
                </c:pt>
                <c:pt idx="8">
                  <c:v>New Caledonia</c:v>
                </c:pt>
                <c:pt idx="9">
                  <c:v>Palau</c:v>
                </c:pt>
                <c:pt idx="10">
                  <c:v>Papua New Guinea</c:v>
                </c:pt>
                <c:pt idx="11">
                  <c:v>Polynésie française</c:v>
                </c:pt>
                <c:pt idx="12">
                  <c:v>Samoa</c:v>
                </c:pt>
                <c:pt idx="13">
                  <c:v>Solomon Islands</c:v>
                </c:pt>
                <c:pt idx="14">
                  <c:v>Tonga</c:v>
                </c:pt>
                <c:pt idx="15">
                  <c:v>Tuvalu</c:v>
                </c:pt>
                <c:pt idx="16">
                  <c:v>Vanuatu</c:v>
                </c:pt>
              </c:strCache>
            </c:strRef>
          </c:cat>
          <c:val>
            <c:numRef>
              <c:f>'[1]Real GDP'!$B$38:$R$38</c:f>
              <c:numCache>
                <c:formatCode>General</c:formatCode>
                <c:ptCount val="17"/>
                <c:pt idx="0">
                  <c:v>-0.81796982947749941</c:v>
                </c:pt>
                <c:pt idx="1">
                  <c:v>5.7162000000000006</c:v>
                </c:pt>
                <c:pt idx="2">
                  <c:v>3.4354</c:v>
                </c:pt>
                <c:pt idx="3">
                  <c:v>2.5492745833339199</c:v>
                </c:pt>
                <c:pt idx="4">
                  <c:v>2.6017999999999999</c:v>
                </c:pt>
                <c:pt idx="5">
                  <c:v>1.4568000000000001</c:v>
                </c:pt>
                <c:pt idx="6">
                  <c:v>1.7367999999999999</c:v>
                </c:pt>
                <c:pt idx="7">
                  <c:v>3.9752073555629126</c:v>
                </c:pt>
                <c:pt idx="8">
                  <c:v>4.0954013959783762</c:v>
                </c:pt>
                <c:pt idx="9">
                  <c:v>3.0766</c:v>
                </c:pt>
                <c:pt idx="10">
                  <c:v>6.0837999999999992</c:v>
                </c:pt>
                <c:pt idx="11">
                  <c:v>1.0260552022587552</c:v>
                </c:pt>
                <c:pt idx="12">
                  <c:v>2.5988000000000002</c:v>
                </c:pt>
                <c:pt idx="13">
                  <c:v>2.8643999999999998</c:v>
                </c:pt>
                <c:pt idx="14">
                  <c:v>2.4006000000000003</c:v>
                </c:pt>
                <c:pt idx="15">
                  <c:v>3.06</c:v>
                </c:pt>
                <c:pt idx="16">
                  <c:v>2.5406</c:v>
                </c:pt>
              </c:numCache>
            </c:numRef>
          </c:val>
          <c:extLst>
            <c:ext xmlns:c16="http://schemas.microsoft.com/office/drawing/2014/chart" uri="{C3380CC4-5D6E-409C-BE32-E72D297353CC}">
              <c16:uniqueId val="{00000000-7DAD-4F61-9CA8-EDE7E8F9BEB2}"/>
            </c:ext>
          </c:extLst>
        </c:ser>
        <c:dLbls>
          <c:showLegendKey val="0"/>
          <c:showVal val="0"/>
          <c:showCatName val="0"/>
          <c:showSerName val="0"/>
          <c:showPercent val="0"/>
          <c:showBubbleSize val="0"/>
        </c:dLbls>
        <c:gapWidth val="150"/>
        <c:axId val="1002649984"/>
        <c:axId val="1"/>
      </c:barChart>
      <c:lineChart>
        <c:grouping val="standard"/>
        <c:varyColors val="0"/>
        <c:ser>
          <c:idx val="1"/>
          <c:order val="1"/>
          <c:tx>
            <c:strRef>
              <c:f>'[1]Real GDP'!$A$37</c:f>
              <c:strCache>
                <c:ptCount val="1"/>
                <c:pt idx="0">
                  <c:v>Average growth selected PICs</c:v>
                </c:pt>
              </c:strCache>
            </c:strRef>
          </c:tx>
          <c:spPr>
            <a:ln w="28575" cap="rnd">
              <a:solidFill>
                <a:schemeClr val="accent2"/>
              </a:solidFill>
              <a:round/>
            </a:ln>
            <a:effectLst/>
          </c:spPr>
          <c:marker>
            <c:symbol val="none"/>
          </c:marker>
          <c:cat>
            <c:strRef>
              <c:f>'[1]Real GDP'!$B$35:$R$35</c:f>
              <c:strCache>
                <c:ptCount val="17"/>
                <c:pt idx="0">
                  <c:v>American Samoa</c:v>
                </c:pt>
                <c:pt idx="1">
                  <c:v>Cook Islands</c:v>
                </c:pt>
                <c:pt idx="2">
                  <c:v>Fiji Islands</c:v>
                </c:pt>
                <c:pt idx="3">
                  <c:v>Guam</c:v>
                </c:pt>
                <c:pt idx="4">
                  <c:v>Kiribati</c:v>
                </c:pt>
                <c:pt idx="5">
                  <c:v>Marshall Islands</c:v>
                </c:pt>
                <c:pt idx="6">
                  <c:v>Micronesia, Federated States of</c:v>
                </c:pt>
                <c:pt idx="7">
                  <c:v>Niue</c:v>
                </c:pt>
                <c:pt idx="8">
                  <c:v>New Caledonia</c:v>
                </c:pt>
                <c:pt idx="9">
                  <c:v>Palau</c:v>
                </c:pt>
                <c:pt idx="10">
                  <c:v>Papua New Guinea</c:v>
                </c:pt>
                <c:pt idx="11">
                  <c:v>Polynésie française</c:v>
                </c:pt>
                <c:pt idx="12">
                  <c:v>Samoa</c:v>
                </c:pt>
                <c:pt idx="13">
                  <c:v>Solomon Islands</c:v>
                </c:pt>
                <c:pt idx="14">
                  <c:v>Tonga</c:v>
                </c:pt>
                <c:pt idx="15">
                  <c:v>Tuvalu</c:v>
                </c:pt>
                <c:pt idx="16">
                  <c:v>Vanuatu</c:v>
                </c:pt>
              </c:strCache>
            </c:strRef>
          </c:cat>
          <c:val>
            <c:numRef>
              <c:f>'[1]Real GDP'!$B$37:$R$37</c:f>
              <c:numCache>
                <c:formatCode>General</c:formatCode>
                <c:ptCount val="17"/>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numCache>
            </c:numRef>
          </c:val>
          <c:smooth val="0"/>
          <c:extLst>
            <c:ext xmlns:c16="http://schemas.microsoft.com/office/drawing/2014/chart" uri="{C3380CC4-5D6E-409C-BE32-E72D297353CC}">
              <c16:uniqueId val="{00000001-7DAD-4F61-9CA8-EDE7E8F9BEB2}"/>
            </c:ext>
          </c:extLst>
        </c:ser>
        <c:dLbls>
          <c:showLegendKey val="0"/>
          <c:showVal val="0"/>
          <c:showCatName val="0"/>
          <c:showSerName val="0"/>
          <c:showPercent val="0"/>
          <c:showBubbleSize val="0"/>
        </c:dLbls>
        <c:marker val="1"/>
        <c:smooth val="0"/>
        <c:axId val="1002649984"/>
        <c:axId val="1"/>
      </c:lineChart>
      <c:catAx>
        <c:axId val="10026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AU"/>
                  <a:t>%</a:t>
                </a:r>
              </a:p>
            </c:rich>
          </c:tx>
          <c:overlay val="0"/>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2649984"/>
        <c:crosses val="autoZero"/>
        <c:crossBetween val="between"/>
      </c:valAx>
      <c:spPr>
        <a:noFill/>
        <a:ln w="25400">
          <a:noFill/>
        </a:ln>
      </c:spPr>
    </c:plotArea>
    <c:legend>
      <c:legendPos val="r"/>
      <c:layout>
        <c:manualLayout>
          <c:xMode val="edge"/>
          <c:yMode val="edge"/>
          <c:x val="0.236101400729407"/>
          <c:y val="0.91962901641747741"/>
          <c:w val="0.53400945086441787"/>
          <c:h val="5.527824688848224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Fiscal Balance &amp; Volatility 2007 - 2018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'[2]fiscal balances&amp;GDP'!$F$27:$F$28</c:f>
              <c:strCache>
                <c:ptCount val="1"/>
                <c:pt idx="0">
                  <c:v>Mean Fiscal Balance  % of GDP</c:v>
                </c:pt>
              </c:strCache>
            </c:strRef>
          </c:tx>
          <c:spPr>
            <a:solidFill>
              <a:schemeClr val="accent1"/>
            </a:solidFill>
            <a:ln>
              <a:noFill/>
            </a:ln>
            <a:effectLst/>
          </c:spPr>
          <c:invertIfNegative val="0"/>
          <c:cat>
            <c:strRef>
              <c:f>'[2]fiscal balances&amp;GDP'!$E$29:$E$41</c:f>
              <c:strCache>
                <c:ptCount val="13"/>
                <c:pt idx="0">
                  <c:v>Samoa</c:v>
                </c:pt>
                <c:pt idx="1">
                  <c:v>Fiji</c:v>
                </c:pt>
                <c:pt idx="2">
                  <c:v>Papua New Guinea</c:v>
                </c:pt>
                <c:pt idx="3">
                  <c:v>Tonga</c:v>
                </c:pt>
                <c:pt idx="4">
                  <c:v>Palau</c:v>
                </c:pt>
                <c:pt idx="5">
                  <c:v>Kiribati</c:v>
                </c:pt>
                <c:pt idx="6">
                  <c:v>Solomon Islands</c:v>
                </c:pt>
                <c:pt idx="7">
                  <c:v>Cook Islands</c:v>
                </c:pt>
                <c:pt idx="8">
                  <c:v>Vanuatu</c:v>
                </c:pt>
                <c:pt idx="9">
                  <c:v>Marshall Islands</c:v>
                </c:pt>
                <c:pt idx="10">
                  <c:v>Micronesia, Federated States of </c:v>
                </c:pt>
                <c:pt idx="11">
                  <c:v>Tuvalu</c:v>
                </c:pt>
                <c:pt idx="12">
                  <c:v>Nauru</c:v>
                </c:pt>
              </c:strCache>
            </c:strRef>
          </c:cat>
          <c:val>
            <c:numRef>
              <c:f>'[2]fiscal balances&amp;GDP'!$F$29:$F$41</c:f>
              <c:numCache>
                <c:formatCode>General</c:formatCode>
                <c:ptCount val="13"/>
                <c:pt idx="0">
                  <c:v>-3.3895693797957729</c:v>
                </c:pt>
                <c:pt idx="1">
                  <c:v>-2.534749810660418</c:v>
                </c:pt>
                <c:pt idx="2">
                  <c:v>-2.2778882678426475</c:v>
                </c:pt>
                <c:pt idx="3">
                  <c:v>-0.98598547207999088</c:v>
                </c:pt>
                <c:pt idx="4">
                  <c:v>0.58147169600089332</c:v>
                </c:pt>
                <c:pt idx="5">
                  <c:v>0.59375624240801306</c:v>
                </c:pt>
                <c:pt idx="6">
                  <c:v>0.63139307002370726</c:v>
                </c:pt>
                <c:pt idx="7">
                  <c:v>1.1533872502464007</c:v>
                </c:pt>
                <c:pt idx="8">
                  <c:v>1.4747291803821294</c:v>
                </c:pt>
                <c:pt idx="9">
                  <c:v>2.3260638286215074</c:v>
                </c:pt>
                <c:pt idx="10">
                  <c:v>4.6867981579214097</c:v>
                </c:pt>
                <c:pt idx="11">
                  <c:v>7.0173715107924082</c:v>
                </c:pt>
                <c:pt idx="12">
                  <c:v>7.2023452723757906</c:v>
                </c:pt>
              </c:numCache>
            </c:numRef>
          </c:val>
          <c:extLst>
            <c:ext xmlns:c16="http://schemas.microsoft.com/office/drawing/2014/chart" uri="{C3380CC4-5D6E-409C-BE32-E72D297353CC}">
              <c16:uniqueId val="{00000000-E111-48F3-86E8-4B726D8E9227}"/>
            </c:ext>
          </c:extLst>
        </c:ser>
        <c:ser>
          <c:idx val="1"/>
          <c:order val="1"/>
          <c:tx>
            <c:strRef>
              <c:f>'[2]fiscal balances&amp;GDP'!$G$27:$G$28</c:f>
              <c:strCache>
                <c:ptCount val="1"/>
                <c:pt idx="0">
                  <c:v>Volatility Standard deviation</c:v>
                </c:pt>
              </c:strCache>
            </c:strRef>
          </c:tx>
          <c:spPr>
            <a:solidFill>
              <a:schemeClr val="accent2"/>
            </a:solidFill>
            <a:ln>
              <a:noFill/>
            </a:ln>
            <a:effectLst/>
          </c:spPr>
          <c:invertIfNegative val="0"/>
          <c:cat>
            <c:strRef>
              <c:f>'[2]fiscal balances&amp;GDP'!$E$29:$E$41</c:f>
              <c:strCache>
                <c:ptCount val="13"/>
                <c:pt idx="0">
                  <c:v>Samoa</c:v>
                </c:pt>
                <c:pt idx="1">
                  <c:v>Fiji</c:v>
                </c:pt>
                <c:pt idx="2">
                  <c:v>Papua New Guinea</c:v>
                </c:pt>
                <c:pt idx="3">
                  <c:v>Tonga</c:v>
                </c:pt>
                <c:pt idx="4">
                  <c:v>Palau</c:v>
                </c:pt>
                <c:pt idx="5">
                  <c:v>Kiribati</c:v>
                </c:pt>
                <c:pt idx="6">
                  <c:v>Solomon Islands</c:v>
                </c:pt>
                <c:pt idx="7">
                  <c:v>Cook Islands</c:v>
                </c:pt>
                <c:pt idx="8">
                  <c:v>Vanuatu</c:v>
                </c:pt>
                <c:pt idx="9">
                  <c:v>Marshall Islands</c:v>
                </c:pt>
                <c:pt idx="10">
                  <c:v>Micronesia, Federated States of </c:v>
                </c:pt>
                <c:pt idx="11">
                  <c:v>Tuvalu</c:v>
                </c:pt>
                <c:pt idx="12">
                  <c:v>Nauru</c:v>
                </c:pt>
              </c:strCache>
            </c:strRef>
          </c:cat>
          <c:val>
            <c:numRef>
              <c:f>'[2]fiscal balances&amp;GDP'!$G$29:$G$41</c:f>
              <c:numCache>
                <c:formatCode>General</c:formatCode>
                <c:ptCount val="13"/>
                <c:pt idx="0">
                  <c:v>2.8739573656313242</c:v>
                </c:pt>
                <c:pt idx="1">
                  <c:v>1.7219290868860839</c:v>
                </c:pt>
                <c:pt idx="2">
                  <c:v>2.854898496348528</c:v>
                </c:pt>
                <c:pt idx="3">
                  <c:v>3.2483836921044307</c:v>
                </c:pt>
                <c:pt idx="4">
                  <c:v>3.6353040097217284</c:v>
                </c:pt>
                <c:pt idx="5">
                  <c:v>20.985546808953465</c:v>
                </c:pt>
                <c:pt idx="6">
                  <c:v>3.2363264518784023</c:v>
                </c:pt>
                <c:pt idx="7">
                  <c:v>3.6223116261413062</c:v>
                </c:pt>
                <c:pt idx="8">
                  <c:v>3.4328077965703363</c:v>
                </c:pt>
                <c:pt idx="9">
                  <c:v>1.8518408970300568</c:v>
                </c:pt>
                <c:pt idx="10">
                  <c:v>5.7040475295728781</c:v>
                </c:pt>
                <c:pt idx="11">
                  <c:v>20.374374560726334</c:v>
                </c:pt>
                <c:pt idx="12">
                  <c:v>9.6393124590563648</c:v>
                </c:pt>
              </c:numCache>
            </c:numRef>
          </c:val>
          <c:extLst>
            <c:ext xmlns:c16="http://schemas.microsoft.com/office/drawing/2014/chart" uri="{C3380CC4-5D6E-409C-BE32-E72D297353CC}">
              <c16:uniqueId val="{00000001-E111-48F3-86E8-4B726D8E9227}"/>
            </c:ext>
          </c:extLst>
        </c:ser>
        <c:dLbls>
          <c:showLegendKey val="0"/>
          <c:showVal val="0"/>
          <c:showCatName val="0"/>
          <c:showSerName val="0"/>
          <c:showPercent val="0"/>
          <c:showBubbleSize val="0"/>
        </c:dLbls>
        <c:gapWidth val="182"/>
        <c:axId val="307375128"/>
        <c:axId val="307372504"/>
      </c:barChart>
      <c:catAx>
        <c:axId val="307375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7372504"/>
        <c:crosses val="autoZero"/>
        <c:auto val="1"/>
        <c:lblAlgn val="ctr"/>
        <c:lblOffset val="100"/>
        <c:noMultiLvlLbl val="0"/>
      </c:catAx>
      <c:valAx>
        <c:axId val="307372504"/>
        <c:scaling>
          <c:orientation val="minMax"/>
          <c:min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7375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29002624671916"/>
          <c:y val="0.11574074074074074"/>
          <c:w val="0.75915441819772533"/>
          <c:h val="0.83333333333333337"/>
        </c:manualLayout>
      </c:layout>
      <c:barChart>
        <c:barDir val="bar"/>
        <c:grouping val="clustered"/>
        <c:varyColors val="0"/>
        <c:ser>
          <c:idx val="0"/>
          <c:order val="0"/>
          <c:tx>
            <c:strRef>
              <c:f>'[3]poverty chart'!$I$1</c:f>
              <c:strCache>
                <c:ptCount val="1"/>
                <c:pt idx="0">
                  <c:v>Percent of the  population living below the national basic needs poverty line, latest year available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'[3]poverty chart'!$H$2:$H$15</c:f>
              <c:strCache>
                <c:ptCount val="14"/>
                <c:pt idx="0">
                  <c:v>Solomon Islands, (2013)</c:v>
                </c:pt>
                <c:pt idx="1">
                  <c:v>Vanuatu, (2010)</c:v>
                </c:pt>
                <c:pt idx="2">
                  <c:v>Niue, (2002)</c:v>
                </c:pt>
                <c:pt idx="3">
                  <c:v>Samoa, (2013)</c:v>
                </c:pt>
                <c:pt idx="4">
                  <c:v>Palau, (2013/14)</c:v>
                </c:pt>
                <c:pt idx="5">
                  <c:v>Kiribati, (2006)</c:v>
                </c:pt>
                <c:pt idx="6">
                  <c:v>Nauru, (2013)</c:v>
                </c:pt>
                <c:pt idx="7">
                  <c:v>Tonga, (2015/16)</c:v>
                </c:pt>
                <c:pt idx="8">
                  <c:v>Tuvalu, (2010)</c:v>
                </c:pt>
                <c:pt idx="9">
                  <c:v>Fiji, (2013-14)</c:v>
                </c:pt>
                <c:pt idx="10">
                  <c:v>Cook Islands, (2006)</c:v>
                </c:pt>
                <c:pt idx="11">
                  <c:v>RMI, (2011)</c:v>
                </c:pt>
                <c:pt idx="12">
                  <c:v>PNG, (2009)</c:v>
                </c:pt>
                <c:pt idx="13">
                  <c:v>FSM, (2013)</c:v>
                </c:pt>
              </c:strCache>
            </c:strRef>
          </c:cat>
          <c:val>
            <c:numRef>
              <c:f>'[3]poverty chart'!$I$2:$I$15</c:f>
              <c:numCache>
                <c:formatCode>General</c:formatCode>
                <c:ptCount val="14"/>
                <c:pt idx="0">
                  <c:v>0.127</c:v>
                </c:pt>
                <c:pt idx="1">
                  <c:v>0.127</c:v>
                </c:pt>
                <c:pt idx="2">
                  <c:v>0.13</c:v>
                </c:pt>
                <c:pt idx="3">
                  <c:v>0.188</c:v>
                </c:pt>
                <c:pt idx="4">
                  <c:v>0.193</c:v>
                </c:pt>
                <c:pt idx="5">
                  <c:v>0.218</c:v>
                </c:pt>
                <c:pt idx="6">
                  <c:v>0.24</c:v>
                </c:pt>
                <c:pt idx="7">
                  <c:v>0.26200000000000001</c:v>
                </c:pt>
                <c:pt idx="8">
                  <c:v>0.26300000000000001</c:v>
                </c:pt>
                <c:pt idx="9">
                  <c:v>0.28100000000000003</c:v>
                </c:pt>
                <c:pt idx="10">
                  <c:v>0.28399999999999997</c:v>
                </c:pt>
                <c:pt idx="11">
                  <c:v>0.36599999999999999</c:v>
                </c:pt>
                <c:pt idx="12">
                  <c:v>0.39900000000000002</c:v>
                </c:pt>
                <c:pt idx="13">
                  <c:v>0.41</c:v>
                </c:pt>
              </c:numCache>
            </c:numRef>
          </c:val>
          <c:extLst>
            <c:ext xmlns:c16="http://schemas.microsoft.com/office/drawing/2014/chart" uri="{C3380CC4-5D6E-409C-BE32-E72D297353CC}">
              <c16:uniqueId val="{00000000-787D-4E03-AECF-1F5D568DCA3F}"/>
            </c:ext>
          </c:extLst>
        </c:ser>
        <c:dLbls>
          <c:showLegendKey val="0"/>
          <c:showVal val="0"/>
          <c:showCatName val="0"/>
          <c:showSerName val="0"/>
          <c:showPercent val="0"/>
          <c:showBubbleSize val="0"/>
        </c:dLbls>
        <c:gapWidth val="66"/>
        <c:axId val="500284624"/>
        <c:axId val="500283968"/>
      </c:barChart>
      <c:catAx>
        <c:axId val="500284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283968"/>
        <c:crosses val="autoZero"/>
        <c:auto val="1"/>
        <c:lblAlgn val="ctr"/>
        <c:lblOffset val="0"/>
        <c:noMultiLvlLbl val="0"/>
      </c:catAx>
      <c:valAx>
        <c:axId val="500283968"/>
        <c:scaling>
          <c:orientation val="minMax"/>
        </c:scaling>
        <c:delete val="1"/>
        <c:axPos val="b"/>
        <c:numFmt formatCode="General" sourceLinked="1"/>
        <c:majorTickMark val="none"/>
        <c:minorTickMark val="none"/>
        <c:tickLblPos val="nextTo"/>
        <c:crossAx val="5002846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 of population aged 65 years and over (2020 estimated)</a:t>
            </a:r>
          </a:p>
        </c:rich>
      </c:tx>
      <c:layout>
        <c:manualLayout>
          <c:xMode val="edge"/>
          <c:yMode val="edge"/>
          <c:x val="0.14715962866357057"/>
          <c:y val="2.203856111911928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51102313267398"/>
          <c:y val="0.11520672286017719"/>
          <c:w val="0.86014279911717062"/>
          <c:h val="0.56472366767932214"/>
        </c:manualLayout>
      </c:layout>
      <c:barChart>
        <c:barDir val="col"/>
        <c:grouping val="clustered"/>
        <c:varyColors val="0"/>
        <c:ser>
          <c:idx val="0"/>
          <c:order val="0"/>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Indicators'!$A$10:$A$30</c:f>
              <c:strCache>
                <c:ptCount val="21"/>
                <c:pt idx="0">
                  <c:v>American Samoa</c:v>
                </c:pt>
                <c:pt idx="1">
                  <c:v>Cook Islands</c:v>
                </c:pt>
                <c:pt idx="2">
                  <c:v>FSM</c:v>
                </c:pt>
                <c:pt idx="3">
                  <c:v>Fiji</c:v>
                </c:pt>
                <c:pt idx="4">
                  <c:v>Guam</c:v>
                </c:pt>
                <c:pt idx="5">
                  <c:v>Kiribati</c:v>
                </c:pt>
                <c:pt idx="6">
                  <c:v>Marshall Islands</c:v>
                </c:pt>
                <c:pt idx="7">
                  <c:v>Nauru</c:v>
                </c:pt>
                <c:pt idx="8">
                  <c:v>Niue</c:v>
                </c:pt>
                <c:pt idx="9">
                  <c:v>CNMI</c:v>
                </c:pt>
                <c:pt idx="10">
                  <c:v>New Caledonia</c:v>
                </c:pt>
                <c:pt idx="11">
                  <c:v>Palau</c:v>
                </c:pt>
                <c:pt idx="12">
                  <c:v>PNG</c:v>
                </c:pt>
                <c:pt idx="13">
                  <c:v>French Polynesia</c:v>
                </c:pt>
                <c:pt idx="14">
                  <c:v>Samoa</c:v>
                </c:pt>
                <c:pt idx="15">
                  <c:v>Solomon Islands</c:v>
                </c:pt>
                <c:pt idx="16">
                  <c:v>Tokelau</c:v>
                </c:pt>
                <c:pt idx="17">
                  <c:v>Tonga</c:v>
                </c:pt>
                <c:pt idx="18">
                  <c:v>Tuvalu</c:v>
                </c:pt>
                <c:pt idx="19">
                  <c:v>Vanuatu</c:v>
                </c:pt>
                <c:pt idx="20">
                  <c:v>Wallis et Futuna</c:v>
                </c:pt>
              </c:strCache>
            </c:strRef>
          </c:cat>
          <c:val>
            <c:numRef>
              <c:f>'Population Indicators'!$F$10:$F$30</c:f>
              <c:numCache>
                <c:formatCode>General</c:formatCode>
                <c:ptCount val="21"/>
                <c:pt idx="0">
                  <c:v>6.7</c:v>
                </c:pt>
                <c:pt idx="1">
                  <c:v>11.2</c:v>
                </c:pt>
                <c:pt idx="2">
                  <c:v>5.0999999999999996</c:v>
                </c:pt>
                <c:pt idx="3">
                  <c:v>6.2</c:v>
                </c:pt>
                <c:pt idx="4">
                  <c:v>10.4</c:v>
                </c:pt>
                <c:pt idx="5">
                  <c:v>3.8</c:v>
                </c:pt>
                <c:pt idx="6">
                  <c:v>3.8</c:v>
                </c:pt>
                <c:pt idx="7">
                  <c:v>2.2000000000000002</c:v>
                </c:pt>
                <c:pt idx="8">
                  <c:v>14.9</c:v>
                </c:pt>
                <c:pt idx="9">
                  <c:v>7.5</c:v>
                </c:pt>
                <c:pt idx="10">
                  <c:v>9.8000000000000007</c:v>
                </c:pt>
                <c:pt idx="11">
                  <c:v>9.6999999999999993</c:v>
                </c:pt>
                <c:pt idx="12">
                  <c:v>2.7</c:v>
                </c:pt>
                <c:pt idx="13">
                  <c:v>8.5</c:v>
                </c:pt>
                <c:pt idx="14">
                  <c:v>5.5</c:v>
                </c:pt>
                <c:pt idx="15">
                  <c:v>3.6</c:v>
                </c:pt>
                <c:pt idx="16">
                  <c:v>8.1</c:v>
                </c:pt>
                <c:pt idx="17">
                  <c:v>6.4</c:v>
                </c:pt>
                <c:pt idx="18">
                  <c:v>6.6</c:v>
                </c:pt>
                <c:pt idx="19">
                  <c:v>4.2</c:v>
                </c:pt>
                <c:pt idx="20">
                  <c:v>12.1</c:v>
                </c:pt>
              </c:numCache>
            </c:numRef>
          </c:val>
          <c:extLst>
            <c:ext xmlns:c16="http://schemas.microsoft.com/office/drawing/2014/chart" uri="{C3380CC4-5D6E-409C-BE32-E72D297353CC}">
              <c16:uniqueId val="{00000000-9D89-4485-820B-B2F78A58A9DB}"/>
            </c:ext>
          </c:extLst>
        </c:ser>
        <c:dLbls>
          <c:showLegendKey val="0"/>
          <c:showVal val="0"/>
          <c:showCatName val="0"/>
          <c:showSerName val="0"/>
          <c:showPercent val="0"/>
          <c:showBubbleSize val="0"/>
        </c:dLbls>
        <c:gapWidth val="45"/>
        <c:overlap val="-27"/>
        <c:axId val="470834608"/>
        <c:axId val="470834936"/>
      </c:barChart>
      <c:catAx>
        <c:axId val="47083460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Source: SPC Population Projections, 2019 Revision.</a:t>
                </a:r>
              </a:p>
            </c:rich>
          </c:tx>
          <c:layout>
            <c:manualLayout>
              <c:xMode val="edge"/>
              <c:yMode val="edge"/>
              <c:x val="2.0507723161793397E-2"/>
              <c:y val="0.944150468420650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834936"/>
        <c:crosses val="autoZero"/>
        <c:auto val="1"/>
        <c:lblAlgn val="ctr"/>
        <c:lblOffset val="100"/>
        <c:noMultiLvlLbl val="0"/>
      </c:catAx>
      <c:valAx>
        <c:axId val="470834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8346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549911</xdr:colOff>
      <xdr:row>4</xdr:row>
      <xdr:rowOff>53975</xdr:rowOff>
    </xdr:from>
    <xdr:to>
      <xdr:col>8</xdr:col>
      <xdr:colOff>322580</xdr:colOff>
      <xdr:row>8</xdr:row>
      <xdr:rowOff>351091</xdr:rowOff>
    </xdr:to>
    <xdr:pic>
      <xdr:nvPicPr>
        <xdr:cNvPr id="4" name="Picture 3">
          <a:extLst>
            <a:ext uri="{FF2B5EF4-FFF2-40B4-BE49-F238E27FC236}">
              <a16:creationId xmlns:a16="http://schemas.microsoft.com/office/drawing/2014/main" id="{79466820-E3DA-4559-97E1-5A8FABAFE7ED}"/>
            </a:ext>
          </a:extLst>
        </xdr:cNvPr>
        <xdr:cNvPicPr>
          <a:picLocks noChangeAspect="1"/>
        </xdr:cNvPicPr>
      </xdr:nvPicPr>
      <xdr:blipFill>
        <a:blip xmlns:r="http://schemas.openxmlformats.org/officeDocument/2006/relationships" r:embed="rId1"/>
        <a:stretch>
          <a:fillRect/>
        </a:stretch>
      </xdr:blipFill>
      <xdr:spPr>
        <a:xfrm>
          <a:off x="10697211" y="1476375"/>
          <a:ext cx="2820669" cy="982916"/>
        </a:xfrm>
        <a:prstGeom prst="rect">
          <a:avLst/>
        </a:prstGeom>
      </xdr:spPr>
    </xdr:pic>
    <xdr:clientData/>
  </xdr:twoCellAnchor>
  <xdr:twoCellAnchor editAs="oneCell">
    <xdr:from>
      <xdr:col>3</xdr:col>
      <xdr:colOff>554990</xdr:colOff>
      <xdr:row>1</xdr:row>
      <xdr:rowOff>41275</xdr:rowOff>
    </xdr:from>
    <xdr:to>
      <xdr:col>7</xdr:col>
      <xdr:colOff>208280</xdr:colOff>
      <xdr:row>3</xdr:row>
      <xdr:rowOff>92604</xdr:rowOff>
    </xdr:to>
    <xdr:pic>
      <xdr:nvPicPr>
        <xdr:cNvPr id="5" name="Picture 4">
          <a:extLst>
            <a:ext uri="{FF2B5EF4-FFF2-40B4-BE49-F238E27FC236}">
              <a16:creationId xmlns:a16="http://schemas.microsoft.com/office/drawing/2014/main" id="{9AAE12ED-7FDF-4370-9E15-0EF2A27477D6}"/>
            </a:ext>
          </a:extLst>
        </xdr:cNvPr>
        <xdr:cNvPicPr>
          <a:picLocks noChangeAspect="1"/>
        </xdr:cNvPicPr>
      </xdr:nvPicPr>
      <xdr:blipFill>
        <a:blip xmlns:r="http://schemas.openxmlformats.org/officeDocument/2006/relationships" r:embed="rId2"/>
        <a:stretch>
          <a:fillRect/>
        </a:stretch>
      </xdr:blipFill>
      <xdr:spPr>
        <a:xfrm>
          <a:off x="10702290" y="219075"/>
          <a:ext cx="2091690" cy="1003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37</xdr:row>
      <xdr:rowOff>0</xdr:rowOff>
    </xdr:from>
    <xdr:to>
      <xdr:col>16</xdr:col>
      <xdr:colOff>232366</xdr:colOff>
      <xdr:row>57</xdr:row>
      <xdr:rowOff>53828</xdr:rowOff>
    </xdr:to>
    <xdr:graphicFrame macro="">
      <xdr:nvGraphicFramePr>
        <xdr:cNvPr id="2" name="Chart 5">
          <a:extLst>
            <a:ext uri="{FF2B5EF4-FFF2-40B4-BE49-F238E27FC236}">
              <a16:creationId xmlns:a16="http://schemas.microsoft.com/office/drawing/2014/main" id="{C8DB7432-4D0F-4A77-8A34-B23DCC7CB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1676400</xdr:colOff>
      <xdr:row>34</xdr:row>
      <xdr:rowOff>0</xdr:rowOff>
    </xdr:from>
    <xdr:to>
      <xdr:col>16</xdr:col>
      <xdr:colOff>457200</xdr:colOff>
      <xdr:row>55</xdr:row>
      <xdr:rowOff>33020</xdr:rowOff>
    </xdr:to>
    <xdr:graphicFrame macro="">
      <xdr:nvGraphicFramePr>
        <xdr:cNvPr id="2" name="Chart 1">
          <a:extLst>
            <a:ext uri="{FF2B5EF4-FFF2-40B4-BE49-F238E27FC236}">
              <a16:creationId xmlns:a16="http://schemas.microsoft.com/office/drawing/2014/main" id="{5352B919-9A81-447F-8531-3C0C8A884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47625</xdr:colOff>
      <xdr:row>15</xdr:row>
      <xdr:rowOff>66675</xdr:rowOff>
    </xdr:from>
    <xdr:to>
      <xdr:col>25</xdr:col>
      <xdr:colOff>552450</xdr:colOff>
      <xdr:row>35</xdr:row>
      <xdr:rowOff>92075</xdr:rowOff>
    </xdr:to>
    <xdr:graphicFrame macro="">
      <xdr:nvGraphicFramePr>
        <xdr:cNvPr id="3" name="Chart 2">
          <a:extLst>
            <a:ext uri="{FF2B5EF4-FFF2-40B4-BE49-F238E27FC236}">
              <a16:creationId xmlns:a16="http://schemas.microsoft.com/office/drawing/2014/main" id="{15DF66A9-1F61-45D3-A15E-71657CB2B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0.04097</cdr:x>
      <cdr:y>0.01968</cdr:y>
    </cdr:from>
    <cdr:to>
      <cdr:x>0.97153</cdr:x>
      <cdr:y>0.13887</cdr:y>
    </cdr:to>
    <cdr:sp macro="" textlink="">
      <cdr:nvSpPr>
        <cdr:cNvPr id="2" name="TextBox 1"/>
        <cdr:cNvSpPr txBox="1"/>
      </cdr:nvSpPr>
      <cdr:spPr>
        <a:xfrm xmlns:a="http://schemas.openxmlformats.org/drawingml/2006/main">
          <a:off x="220485" y="78292"/>
          <a:ext cx="5007925" cy="474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050"/>
            <a:t>On average, one-in-four people (25%) live below national poverty lines</a:t>
          </a:r>
        </a:p>
        <a:p xmlns:a="http://schemas.openxmlformats.org/drawingml/2006/main">
          <a:pPr algn="ctr"/>
          <a:r>
            <a:rPr lang="en-AU" sz="1050"/>
            <a:t>Latest available estimates</a:t>
          </a:r>
          <a:endParaRPr lang="en-AU" sz="1100"/>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434974</xdr:colOff>
      <xdr:row>10</xdr:row>
      <xdr:rowOff>15874</xdr:rowOff>
    </xdr:from>
    <xdr:to>
      <xdr:col>16</xdr:col>
      <xdr:colOff>304800</xdr:colOff>
      <xdr:row>28</xdr:row>
      <xdr:rowOff>158750</xdr:rowOff>
    </xdr:to>
    <xdr:graphicFrame macro="">
      <xdr:nvGraphicFramePr>
        <xdr:cNvPr id="2" name="Chart 1">
          <a:extLst>
            <a:ext uri="{FF2B5EF4-FFF2-40B4-BE49-F238E27FC236}">
              <a16:creationId xmlns:a16="http://schemas.microsoft.com/office/drawing/2014/main" id="{5EC1C9F9-5C32-4045-A573-910DF86D7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2</xdr:row>
      <xdr:rowOff>9525</xdr:rowOff>
    </xdr:from>
    <xdr:to>
      <xdr:col>25</xdr:col>
      <xdr:colOff>0</xdr:colOff>
      <xdr:row>35</xdr:row>
      <xdr:rowOff>0</xdr:rowOff>
    </xdr:to>
    <xdr:pic>
      <xdr:nvPicPr>
        <xdr:cNvPr id="2" name="Picture 1">
          <a:extLst>
            <a:ext uri="{FF2B5EF4-FFF2-40B4-BE49-F238E27FC236}">
              <a16:creationId xmlns:a16="http://schemas.microsoft.com/office/drawing/2014/main" id="{D4EC2CD5-AB04-4831-8917-FE2E6B5BD2CF}"/>
            </a:ext>
          </a:extLst>
        </xdr:cNvPr>
        <xdr:cNvPicPr>
          <a:picLocks noChangeAspect="1"/>
        </xdr:cNvPicPr>
      </xdr:nvPicPr>
      <xdr:blipFill>
        <a:blip xmlns:r="http://schemas.openxmlformats.org/officeDocument/2006/relationships" r:embed="rId1"/>
        <a:stretch>
          <a:fillRect/>
        </a:stretch>
      </xdr:blipFill>
      <xdr:spPr>
        <a:xfrm>
          <a:off x="3657600" y="390525"/>
          <a:ext cx="11582400" cy="6276975"/>
        </a:xfrm>
        <a:prstGeom prst="rect">
          <a:avLst/>
        </a:prstGeom>
      </xdr:spPr>
    </xdr:pic>
    <xdr:clientData/>
  </xdr:twoCellAnchor>
  <xdr:twoCellAnchor editAs="oneCell">
    <xdr:from>
      <xdr:col>6</xdr:col>
      <xdr:colOff>19050</xdr:colOff>
      <xdr:row>38</xdr:row>
      <xdr:rowOff>9526</xdr:rowOff>
    </xdr:from>
    <xdr:to>
      <xdr:col>24</xdr:col>
      <xdr:colOff>504825</xdr:colOff>
      <xdr:row>77</xdr:row>
      <xdr:rowOff>123826</xdr:rowOff>
    </xdr:to>
    <xdr:pic>
      <xdr:nvPicPr>
        <xdr:cNvPr id="3" name="Picture 2">
          <a:extLst>
            <a:ext uri="{FF2B5EF4-FFF2-40B4-BE49-F238E27FC236}">
              <a16:creationId xmlns:a16="http://schemas.microsoft.com/office/drawing/2014/main" id="{3606F574-29E5-4B6B-AA00-8D39DB968496}"/>
            </a:ext>
          </a:extLst>
        </xdr:cNvPr>
        <xdr:cNvPicPr>
          <a:picLocks noChangeAspect="1"/>
        </xdr:cNvPicPr>
      </xdr:nvPicPr>
      <xdr:blipFill>
        <a:blip xmlns:r="http://schemas.openxmlformats.org/officeDocument/2006/relationships" r:embed="rId2"/>
        <a:stretch>
          <a:fillRect/>
        </a:stretch>
      </xdr:blipFill>
      <xdr:spPr>
        <a:xfrm>
          <a:off x="3676650" y="7248526"/>
          <a:ext cx="11458575" cy="7543800"/>
        </a:xfrm>
        <a:prstGeom prst="rect">
          <a:avLst/>
        </a:prstGeom>
      </xdr:spPr>
    </xdr:pic>
    <xdr:clientData/>
  </xdr:twoCellAnchor>
  <xdr:twoCellAnchor editAs="oneCell">
    <xdr:from>
      <xdr:col>6</xdr:col>
      <xdr:colOff>0</xdr:colOff>
      <xdr:row>81</xdr:row>
      <xdr:rowOff>0</xdr:rowOff>
    </xdr:from>
    <xdr:to>
      <xdr:col>25</xdr:col>
      <xdr:colOff>0</xdr:colOff>
      <xdr:row>113</xdr:row>
      <xdr:rowOff>95250</xdr:rowOff>
    </xdr:to>
    <xdr:pic>
      <xdr:nvPicPr>
        <xdr:cNvPr id="4" name="Picture 3">
          <a:extLst>
            <a:ext uri="{FF2B5EF4-FFF2-40B4-BE49-F238E27FC236}">
              <a16:creationId xmlns:a16="http://schemas.microsoft.com/office/drawing/2014/main" id="{453E5C2F-BFEF-4079-8D66-C0FEF4F0CD16}"/>
            </a:ext>
          </a:extLst>
        </xdr:cNvPr>
        <xdr:cNvPicPr>
          <a:picLocks noChangeAspect="1"/>
        </xdr:cNvPicPr>
      </xdr:nvPicPr>
      <xdr:blipFill>
        <a:blip xmlns:r="http://schemas.openxmlformats.org/officeDocument/2006/relationships" r:embed="rId3"/>
        <a:stretch>
          <a:fillRect/>
        </a:stretch>
      </xdr:blipFill>
      <xdr:spPr>
        <a:xfrm>
          <a:off x="3657600" y="15430500"/>
          <a:ext cx="11582400" cy="6191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ab/OneDrive%20-%20SPC/Documents/Covid_virus%20economic%20impact/PICs%20Economic%20Risks%20Assessment%20of%20COVID19%200804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dab/OneDrive%20-%20SPC/Documents/Regional%20Data/Fiscal_volatility_data_120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vidab/OneDrive%20-%20SPC/Documents/poverty%20resources/Poverty%20T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Economic Risks Assumption"/>
      <sheetName val="Main"/>
      <sheetName val="Real GDP"/>
      <sheetName val="GDP by Retail and accomodation"/>
      <sheetName val="Tourism earnings"/>
      <sheetName val="Migrant Remittances "/>
      <sheetName val="Employment"/>
      <sheetName val="Trade"/>
      <sheetName val="Construction"/>
      <sheetName val="Govt Revenus &amp; grants"/>
      <sheetName val="Govt Tax Revenues"/>
      <sheetName val="Govt Exp of GDP"/>
      <sheetName val="Public Sector Debt"/>
      <sheetName val="Fiscal Balance"/>
      <sheetName val="SocProt"/>
    </sheetNames>
    <sheetDataSet>
      <sheetData sheetId="0"/>
      <sheetData sheetId="1"/>
      <sheetData sheetId="2"/>
      <sheetData sheetId="3">
        <row r="31">
          <cell r="A31" t="str">
            <v>Average 5 years (2014 to 2018</v>
          </cell>
        </row>
        <row r="35">
          <cell r="B35" t="str">
            <v>American Samoa</v>
          </cell>
          <cell r="C35" t="str">
            <v>Cook Islands</v>
          </cell>
          <cell r="D35" t="str">
            <v>Fiji Islands</v>
          </cell>
          <cell r="E35" t="str">
            <v>Guam</v>
          </cell>
          <cell r="F35" t="str">
            <v>Kiribati</v>
          </cell>
          <cell r="G35" t="str">
            <v>Marshall Islands</v>
          </cell>
          <cell r="H35" t="str">
            <v>Micronesia, Federated States of</v>
          </cell>
          <cell r="I35" t="str">
            <v>Niue</v>
          </cell>
          <cell r="J35" t="str">
            <v>New Caledonia</v>
          </cell>
          <cell r="K35" t="str">
            <v>Palau</v>
          </cell>
          <cell r="L35" t="str">
            <v>Papua New Guinea</v>
          </cell>
          <cell r="M35" t="str">
            <v>Polynésie française</v>
          </cell>
          <cell r="N35" t="str">
            <v>Samoa</v>
          </cell>
          <cell r="O35" t="str">
            <v>Solomon Islands</v>
          </cell>
          <cell r="P35" t="str">
            <v>Tonga</v>
          </cell>
          <cell r="Q35" t="str">
            <v>Tuvalu</v>
          </cell>
          <cell r="R35" t="str">
            <v>Vanuatu</v>
          </cell>
        </row>
        <row r="37">
          <cell r="A37" t="str">
            <v>Average growth selected PICs</v>
          </cell>
          <cell r="B37">
            <v>2.8</v>
          </cell>
          <cell r="C37">
            <v>2.8</v>
          </cell>
          <cell r="D37">
            <v>2.8</v>
          </cell>
          <cell r="E37">
            <v>2.8</v>
          </cell>
          <cell r="F37">
            <v>2.8</v>
          </cell>
          <cell r="G37">
            <v>2.8</v>
          </cell>
          <cell r="H37">
            <v>2.8</v>
          </cell>
          <cell r="I37">
            <v>2.8</v>
          </cell>
          <cell r="J37">
            <v>2.8</v>
          </cell>
          <cell r="K37">
            <v>2.8</v>
          </cell>
          <cell r="L37">
            <v>2.8</v>
          </cell>
          <cell r="M37">
            <v>2.8</v>
          </cell>
          <cell r="N37">
            <v>2.8</v>
          </cell>
          <cell r="O37">
            <v>2.8</v>
          </cell>
          <cell r="P37">
            <v>2.8</v>
          </cell>
          <cell r="Q37">
            <v>2.8</v>
          </cell>
          <cell r="R37">
            <v>2.8</v>
          </cell>
        </row>
        <row r="38">
          <cell r="B38">
            <v>-0.81796982947749941</v>
          </cell>
          <cell r="C38">
            <v>5.7162000000000006</v>
          </cell>
          <cell r="D38">
            <v>3.4354</v>
          </cell>
          <cell r="E38">
            <v>2.5492745833339199</v>
          </cell>
          <cell r="F38">
            <v>2.6017999999999999</v>
          </cell>
          <cell r="G38">
            <v>1.4568000000000001</v>
          </cell>
          <cell r="H38">
            <v>1.7367999999999999</v>
          </cell>
          <cell r="I38">
            <v>3.9752073555629126</v>
          </cell>
          <cell r="J38">
            <v>4.0954013959783762</v>
          </cell>
          <cell r="K38">
            <v>3.0766</v>
          </cell>
          <cell r="L38">
            <v>6.0837999999999992</v>
          </cell>
          <cell r="M38">
            <v>1.0260552022587552</v>
          </cell>
          <cell r="N38">
            <v>2.5988000000000002</v>
          </cell>
          <cell r="O38">
            <v>2.8643999999999998</v>
          </cell>
          <cell r="P38">
            <v>2.4006000000000003</v>
          </cell>
          <cell r="Q38">
            <v>3.06</v>
          </cell>
          <cell r="R38">
            <v>2.5406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FinancialIndicatorsData"/>
      <sheetName val="fiscal balances&amp;GDP"/>
      <sheetName val="GovExp%GDP"/>
      <sheetName val="GDP growth rates"/>
      <sheetName val="Grants%Rev&amp;grants"/>
      <sheetName val="Sheet2"/>
    </sheetNames>
    <sheetDataSet>
      <sheetData sheetId="0"/>
      <sheetData sheetId="1">
        <row r="27">
          <cell r="F27" t="str">
            <v xml:space="preserve">Mean Fiscal Balance </v>
          </cell>
          <cell r="G27" t="str">
            <v>Volatility</v>
          </cell>
        </row>
        <row r="28">
          <cell r="F28" t="str">
            <v>% of GDP</v>
          </cell>
          <cell r="G28" t="str">
            <v>Standard deviation</v>
          </cell>
        </row>
        <row r="29">
          <cell r="E29" t="str">
            <v>Samoa</v>
          </cell>
          <cell r="F29">
            <v>-3.3895693797957729</v>
          </cell>
          <cell r="G29">
            <v>2.8739573656313242</v>
          </cell>
        </row>
        <row r="30">
          <cell r="E30" t="str">
            <v>Fiji</v>
          </cell>
          <cell r="F30">
            <v>-2.534749810660418</v>
          </cell>
          <cell r="G30">
            <v>1.7219290868860839</v>
          </cell>
        </row>
        <row r="31">
          <cell r="E31" t="str">
            <v>Papua New Guinea</v>
          </cell>
          <cell r="F31">
            <v>-2.2778882678426475</v>
          </cell>
          <cell r="G31">
            <v>2.854898496348528</v>
          </cell>
        </row>
        <row r="32">
          <cell r="E32" t="str">
            <v>Tonga</v>
          </cell>
          <cell r="F32">
            <v>-0.98598547207999088</v>
          </cell>
          <cell r="G32">
            <v>3.2483836921044307</v>
          </cell>
        </row>
        <row r="33">
          <cell r="E33" t="str">
            <v>Palau</v>
          </cell>
          <cell r="F33">
            <v>0.58147169600089332</v>
          </cell>
          <cell r="G33">
            <v>3.6353040097217284</v>
          </cell>
        </row>
        <row r="34">
          <cell r="E34" t="str">
            <v>Kiribati</v>
          </cell>
          <cell r="F34">
            <v>0.59375624240801306</v>
          </cell>
          <cell r="G34">
            <v>20.985546808953465</v>
          </cell>
        </row>
        <row r="35">
          <cell r="E35" t="str">
            <v>Solomon Islands</v>
          </cell>
          <cell r="F35">
            <v>0.63139307002370726</v>
          </cell>
          <cell r="G35">
            <v>3.2363264518784023</v>
          </cell>
        </row>
        <row r="36">
          <cell r="E36" t="str">
            <v>Cook Islands</v>
          </cell>
          <cell r="F36">
            <v>1.1533872502464007</v>
          </cell>
          <cell r="G36">
            <v>3.6223116261413062</v>
          </cell>
        </row>
        <row r="37">
          <cell r="E37" t="str">
            <v>Vanuatu</v>
          </cell>
          <cell r="F37">
            <v>1.4747291803821294</v>
          </cell>
          <cell r="G37">
            <v>3.4328077965703363</v>
          </cell>
        </row>
        <row r="38">
          <cell r="E38" t="str">
            <v>Marshall Islands</v>
          </cell>
          <cell r="F38">
            <v>2.3260638286215074</v>
          </cell>
          <cell r="G38">
            <v>1.8518408970300568</v>
          </cell>
        </row>
        <row r="39">
          <cell r="E39" t="str">
            <v xml:space="preserve">Micronesia, Federated States of </v>
          </cell>
          <cell r="F39">
            <v>4.6867981579214097</v>
          </cell>
          <cell r="G39">
            <v>5.7040475295728781</v>
          </cell>
        </row>
        <row r="40">
          <cell r="E40" t="str">
            <v>Tuvalu</v>
          </cell>
          <cell r="F40">
            <v>7.0173715107924082</v>
          </cell>
          <cell r="G40">
            <v>20.374374560726334</v>
          </cell>
        </row>
        <row r="41">
          <cell r="E41" t="str">
            <v>Nauru</v>
          </cell>
          <cell r="F41">
            <v>7.2023452723757906</v>
          </cell>
          <cell r="G41">
            <v>9.6393124590563648</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MDG1 Indicators_Formatt"/>
      <sheetName val="poverty chart"/>
    </sheetNames>
    <sheetDataSet>
      <sheetData sheetId="0"/>
      <sheetData sheetId="1">
        <row r="1">
          <cell r="I1" t="str">
            <v>Percent of the  population living below the national basic needs poverty line, latest year available</v>
          </cell>
        </row>
        <row r="2">
          <cell r="H2" t="str">
            <v>Solomon Islands, (2013)</v>
          </cell>
          <cell r="I2">
            <v>0.127</v>
          </cell>
        </row>
        <row r="3">
          <cell r="H3" t="str">
            <v>Vanuatu, (2010)</v>
          </cell>
          <cell r="I3">
            <v>0.127</v>
          </cell>
        </row>
        <row r="4">
          <cell r="H4" t="str">
            <v>Niue, (2002)</v>
          </cell>
          <cell r="I4">
            <v>0.13</v>
          </cell>
        </row>
        <row r="5">
          <cell r="H5" t="str">
            <v>Samoa, (2013)</v>
          </cell>
          <cell r="I5">
            <v>0.188</v>
          </cell>
        </row>
        <row r="6">
          <cell r="H6" t="str">
            <v>Palau, (2013/14)</v>
          </cell>
          <cell r="I6">
            <v>0.193</v>
          </cell>
        </row>
        <row r="7">
          <cell r="H7" t="str">
            <v>Kiribati, (2006)</v>
          </cell>
          <cell r="I7">
            <v>0.218</v>
          </cell>
        </row>
        <row r="8">
          <cell r="H8" t="str">
            <v>Nauru, (2013)</v>
          </cell>
          <cell r="I8">
            <v>0.24</v>
          </cell>
        </row>
        <row r="9">
          <cell r="H9" t="str">
            <v>Tonga, (2015/16)</v>
          </cell>
          <cell r="I9">
            <v>0.26200000000000001</v>
          </cell>
        </row>
        <row r="10">
          <cell r="H10" t="str">
            <v>Tuvalu, (2010)</v>
          </cell>
          <cell r="I10">
            <v>0.26300000000000001</v>
          </cell>
        </row>
        <row r="11">
          <cell r="H11" t="str">
            <v>Fiji, (2013-14)</v>
          </cell>
          <cell r="I11">
            <v>0.28100000000000003</v>
          </cell>
        </row>
        <row r="12">
          <cell r="H12" t="str">
            <v>Cook Islands, (2006)</v>
          </cell>
          <cell r="I12">
            <v>0.28399999999999997</v>
          </cell>
        </row>
        <row r="13">
          <cell r="H13" t="str">
            <v>RMI, (2011)</v>
          </cell>
          <cell r="I13">
            <v>0.36599999999999999</v>
          </cell>
        </row>
        <row r="14">
          <cell r="H14" t="str">
            <v>PNG, (2009)</v>
          </cell>
          <cell r="I14">
            <v>0.39900000000000002</v>
          </cell>
        </row>
        <row r="15">
          <cell r="H15" t="str">
            <v>FSM, (2013)</v>
          </cell>
          <cell r="I15">
            <v>0.41</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817569-FBE4-4730-899E-5F9F869C10FA}" name="Table1" displayName="Table1" ref="A9:G31" headerRowCount="0" totalsRowShown="0" headerRowDxfId="8" tableBorderDxfId="7">
  <tableColumns count="7">
    <tableColumn id="1" xr3:uid="{F98877BF-4564-4448-8176-CEAA2C664A53}" name="Column1"/>
    <tableColumn id="2" xr3:uid="{FB88C3C7-BD67-41C1-ADFB-B67EA603509C}" name="Column2" dataDxfId="6"/>
    <tableColumn id="4" xr3:uid="{5F0478AA-D8FE-4BEA-8610-002AA2A8760C}" name="Column4" headerRowDxfId="5"/>
    <tableColumn id="5" xr3:uid="{AA2B9E98-0B90-4C47-A2C0-5C4D0990CEE2}" name="Column5" headerRowDxfId="4" dataDxfId="3"/>
    <tableColumn id="6" xr3:uid="{B835F4BF-5CB1-4CB0-93D7-252C1490EBEA}" name="Column6" headerRowDxfId="2"/>
    <tableColumn id="8" xr3:uid="{83840C16-099E-4736-8F28-927AA9930C9A}" name="Column8" headerRowDxfId="1"/>
    <tableColumn id="7" xr3:uid="{A8BCD8C0-5848-47ED-9B6E-D0167DD88F3D}" name="Column7" headerRow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D6101-7892-4410-BEAD-C8257CFB4CAE}">
  <dimension ref="B2:H50"/>
  <sheetViews>
    <sheetView tabSelected="1" zoomScale="75" zoomScaleNormal="75" workbookViewId="0">
      <selection activeCell="J9" sqref="J9"/>
    </sheetView>
  </sheetViews>
  <sheetFormatPr defaultRowHeight="14.4"/>
  <cols>
    <col min="2" max="2" width="15.44140625" customWidth="1"/>
    <col min="3" max="3" width="123.5546875" customWidth="1"/>
  </cols>
  <sheetData>
    <row r="2" spans="2:8" ht="51.6">
      <c r="C2" s="228" t="s">
        <v>306</v>
      </c>
    </row>
    <row r="3" spans="2:8" ht="23.4">
      <c r="C3" s="104"/>
    </row>
    <row r="4" spans="2:8" ht="23.25" customHeight="1">
      <c r="C4" s="233" t="s">
        <v>301</v>
      </c>
      <c r="D4" s="106"/>
      <c r="E4" s="106"/>
      <c r="F4" s="106"/>
      <c r="G4" s="106"/>
      <c r="H4" s="106"/>
    </row>
    <row r="5" spans="2:8" ht="23.25" customHeight="1">
      <c r="C5" s="233"/>
      <c r="D5" s="106"/>
      <c r="E5" s="106"/>
      <c r="F5" s="106"/>
      <c r="G5" s="106"/>
      <c r="H5" s="106"/>
    </row>
    <row r="6" spans="2:8" ht="9" customHeight="1">
      <c r="C6" s="233"/>
      <c r="D6" s="106"/>
      <c r="E6" s="106"/>
      <c r="F6" s="106"/>
      <c r="G6" s="106"/>
      <c r="H6" s="106"/>
    </row>
    <row r="7" spans="2:8" ht="10.5" customHeight="1">
      <c r="C7" s="233"/>
    </row>
    <row r="8" spans="2:8" ht="10.5" customHeight="1">
      <c r="C8" s="105"/>
    </row>
    <row r="9" spans="2:8" ht="45" customHeight="1">
      <c r="C9" s="234" t="s">
        <v>305</v>
      </c>
    </row>
    <row r="10" spans="2:8" ht="18" customHeight="1">
      <c r="C10" s="234"/>
    </row>
    <row r="11" spans="2:8" ht="18" customHeight="1">
      <c r="C11" s="229" t="s">
        <v>307</v>
      </c>
    </row>
    <row r="12" spans="2:8" ht="15.75" customHeight="1">
      <c r="C12" s="105"/>
    </row>
    <row r="13" spans="2:8" ht="27" customHeight="1">
      <c r="C13" s="105" t="s">
        <v>302</v>
      </c>
    </row>
    <row r="14" spans="2:8" ht="25.5" customHeight="1">
      <c r="B14" s="227" t="s">
        <v>303</v>
      </c>
      <c r="C14" s="227" t="s">
        <v>304</v>
      </c>
    </row>
    <row r="15" spans="2:8" ht="18">
      <c r="B15" s="224" t="s">
        <v>291</v>
      </c>
      <c r="C15" s="224"/>
    </row>
    <row r="16" spans="2:8" ht="18">
      <c r="B16" s="224"/>
      <c r="C16" s="225" t="s">
        <v>18</v>
      </c>
    </row>
    <row r="17" spans="2:3" ht="18">
      <c r="B17" s="224"/>
      <c r="C17" s="226" t="s">
        <v>34</v>
      </c>
    </row>
    <row r="18" spans="2:3" ht="18">
      <c r="B18" s="224"/>
      <c r="C18" s="226" t="s">
        <v>35</v>
      </c>
    </row>
    <row r="19" spans="2:3" ht="18">
      <c r="B19" s="224" t="s">
        <v>292</v>
      </c>
      <c r="C19" s="226"/>
    </row>
    <row r="20" spans="2:3" ht="18">
      <c r="B20" s="224"/>
      <c r="C20" s="226" t="s">
        <v>124</v>
      </c>
    </row>
    <row r="21" spans="2:3" ht="18">
      <c r="B21" s="224"/>
      <c r="C21" s="226" t="s">
        <v>45</v>
      </c>
    </row>
    <row r="22" spans="2:3" ht="18">
      <c r="B22" s="224" t="s">
        <v>293</v>
      </c>
      <c r="C22" s="226"/>
    </row>
    <row r="23" spans="2:3" ht="18">
      <c r="B23" s="224"/>
      <c r="C23" s="225" t="s">
        <v>55</v>
      </c>
    </row>
    <row r="24" spans="2:3" ht="18">
      <c r="B24" s="224" t="s">
        <v>294</v>
      </c>
      <c r="C24" s="225"/>
    </row>
    <row r="25" spans="2:3" ht="18">
      <c r="B25" s="224"/>
      <c r="C25" s="225" t="s">
        <v>73</v>
      </c>
    </row>
    <row r="26" spans="2:3" ht="18">
      <c r="B26" s="224"/>
      <c r="C26" s="225" t="s">
        <v>74</v>
      </c>
    </row>
    <row r="27" spans="2:3" ht="18">
      <c r="B27" s="224" t="s">
        <v>295</v>
      </c>
      <c r="C27" s="225"/>
    </row>
    <row r="28" spans="2:3" ht="18">
      <c r="B28" s="224"/>
      <c r="C28" s="225" t="s">
        <v>75</v>
      </c>
    </row>
    <row r="29" spans="2:3" ht="18">
      <c r="B29" s="224"/>
      <c r="C29" s="225" t="s">
        <v>81</v>
      </c>
    </row>
    <row r="30" spans="2:3" ht="18">
      <c r="B30" s="224"/>
      <c r="C30" s="225" t="s">
        <v>83</v>
      </c>
    </row>
    <row r="31" spans="2:3" ht="18">
      <c r="B31" s="224" t="s">
        <v>296</v>
      </c>
      <c r="C31" s="225"/>
    </row>
    <row r="32" spans="2:3" ht="18">
      <c r="B32" s="224"/>
      <c r="C32" s="225" t="s">
        <v>86</v>
      </c>
    </row>
    <row r="33" spans="2:3" ht="18">
      <c r="B33" s="224"/>
      <c r="C33" s="225" t="s">
        <v>88</v>
      </c>
    </row>
    <row r="34" spans="2:3" ht="18">
      <c r="B34" s="224"/>
      <c r="C34" s="225" t="s">
        <v>100</v>
      </c>
    </row>
    <row r="35" spans="2:3" ht="18">
      <c r="B35" s="224"/>
      <c r="C35" s="225" t="s">
        <v>92</v>
      </c>
    </row>
    <row r="36" spans="2:3" ht="18">
      <c r="B36" s="224" t="s">
        <v>297</v>
      </c>
      <c r="C36" s="225"/>
    </row>
    <row r="37" spans="2:3" ht="18">
      <c r="B37" s="224"/>
      <c r="C37" s="225" t="s">
        <v>106</v>
      </c>
    </row>
    <row r="38" spans="2:3" ht="18">
      <c r="B38" s="224"/>
      <c r="C38" s="225" t="s">
        <v>109</v>
      </c>
    </row>
    <row r="39" spans="2:3" ht="18">
      <c r="B39" s="224" t="s">
        <v>298</v>
      </c>
      <c r="C39" s="224"/>
    </row>
    <row r="40" spans="2:3" ht="18">
      <c r="B40" s="224"/>
      <c r="C40" s="225" t="s">
        <v>125</v>
      </c>
    </row>
    <row r="41" spans="2:3" ht="18">
      <c r="B41" s="224"/>
      <c r="C41" s="225" t="s">
        <v>266</v>
      </c>
    </row>
    <row r="42" spans="2:3" ht="18">
      <c r="B42" s="224" t="s">
        <v>299</v>
      </c>
      <c r="C42" s="224"/>
    </row>
    <row r="43" spans="2:3" ht="18">
      <c r="B43" s="224"/>
      <c r="C43" s="225" t="s">
        <v>186</v>
      </c>
    </row>
    <row r="44" spans="2:3" ht="18">
      <c r="B44" s="224" t="s">
        <v>300</v>
      </c>
      <c r="C44" s="224"/>
    </row>
    <row r="45" spans="2:3" ht="18">
      <c r="B45" s="224"/>
      <c r="C45" s="225" t="s">
        <v>187</v>
      </c>
    </row>
    <row r="46" spans="2:3" ht="18">
      <c r="B46" s="224"/>
      <c r="C46" s="225" t="s">
        <v>236</v>
      </c>
    </row>
    <row r="47" spans="2:3" ht="18">
      <c r="B47" s="224" t="s">
        <v>290</v>
      </c>
      <c r="C47" s="224"/>
    </row>
    <row r="48" spans="2:3" ht="18">
      <c r="B48" s="224"/>
      <c r="C48" s="225" t="s">
        <v>200</v>
      </c>
    </row>
    <row r="49" spans="2:3" ht="18">
      <c r="B49" s="224"/>
      <c r="C49" s="225" t="s">
        <v>199</v>
      </c>
    </row>
    <row r="50" spans="2:3" ht="18">
      <c r="B50" s="224"/>
      <c r="C50" s="225" t="s">
        <v>201</v>
      </c>
    </row>
  </sheetData>
  <mergeCells count="2">
    <mergeCell ref="C4:C7"/>
    <mergeCell ref="C9:C10"/>
  </mergeCells>
  <hyperlinks>
    <hyperlink ref="C16" location="GDP!D1" display="Gross Domestic Product (GDP) Annual Average Growth Rate %" xr:uid="{DE7A3054-6761-47D4-8FC0-B21C3178985F}"/>
    <hyperlink ref="C17" location="'Retail Trade &amp; Hotels in GDP'!F9" display="Wholesale and Retail Trade as % to GDP by Industrial Origin" xr:uid="{6D56EAC5-0B31-4B9A-972F-BAE1A8C6884A}"/>
    <hyperlink ref="C18" location="'Retail Trade &amp; Hotels in GDP'!F34" display="Accommodation and Food Service Activities as % of GDP by Industrial Origin" xr:uid="{43B35398-AC54-4244-AF90-2FAE347C8F1B}"/>
    <hyperlink ref="C20" location="'Gross Tourism % GDP'!G13" display="Gross Tourism Receipts % of GDP" xr:uid="{CB811269-F386-41AA-AA56-EB7F0ADBE650}"/>
    <hyperlink ref="C21" location="'Gross Tourism % GDP'!G13" display="Potential Economic Losses from Tourism Sector Declines" xr:uid="{BA3D6D53-6556-4D81-B1FF-95FDABD0CDA3}"/>
    <hyperlink ref="C23" location="'Remittances % GDP'!G13" display="Remittances % of GDP" xr:uid="{49ADC58E-E132-47EC-AFCE-1DD58EF09FE8}"/>
    <hyperlink ref="C25" location="'Employment Industry &amp; Services'!G12" display="Employment in Industry &amp; Manufacturing (% of total employment) (modeled ILO estimate)" xr:uid="{9C904AF8-8970-4514-AC5F-7CCC2B589C33}"/>
    <hyperlink ref="C26" location="'Employment Industry &amp; Services'!G34" display="Employment in Services (% of total employment) (modeled ILO estimate)" xr:uid="{98DA1931-28DC-41F0-8DC1-5E39FD1437BD}"/>
    <hyperlink ref="C28" location="Trade!G10" display="Trade Balance as % of GDP" xr:uid="{890C1E08-1A9D-4AEC-A47F-A3EC4C2814CB}"/>
    <hyperlink ref="C29" location="Sheet1!G39" display="Exports as % of GDP" xr:uid="{2A2F157B-94AE-498A-A49A-C58040504261}"/>
    <hyperlink ref="C30" location="Trade!G71" display="Imports as % of GDP" xr:uid="{62376933-F7BB-4F6A-BFDD-27EB43F3C6E7}"/>
    <hyperlink ref="C32" location="'Rev Exp &amp; fiscal balance'!G12" display="Government Revenue as % of GDP" xr:uid="{6B32A810-DF53-463C-8B22-7C413AECAC5E}"/>
    <hyperlink ref="C33" location="'Rev Exp &amp; fiscal balance'!G38" display="External Grants % of Total Revenue and Grants" xr:uid="{F1F33963-445A-4F52-B5A4-7D8ED8D26EC8}"/>
    <hyperlink ref="C34" location="'Rev Exp &amp; fiscal balance'!G60" display="Government Expenditure as % of GDP" xr:uid="{5118A330-B565-4E67-8F7B-C7A1D4A007DB}"/>
    <hyperlink ref="C35" location="'Fiscal Balance'!G13" display="Overall Fiscal Balance of Central Government (surplus/deficit) % of GDP" xr:uid="{3077E0CC-4F8E-45E2-B6A3-F56FAFC292F1}"/>
    <hyperlink ref="C37" location="'External Debt'!G13" display="Public Sector Debt % of GDP" xr:uid="{E634E0C6-9131-4632-BEEC-86AEA4A177BA}"/>
    <hyperlink ref="C38" location="'External Debt'!P13" display="Debt Service Ratio: % of Exports of Goods and Services" xr:uid="{47B9EC1E-C3F1-4CFC-BE00-A1E81224BD2B}"/>
    <hyperlink ref="C40" location="'Basic Needs Poverty'!G13" display="National Basic-Needs Poverty Incidence: Head Count Indices" xr:uid="{B6A5A23B-48C1-4A42-A2B4-4B94AACF80C5}"/>
    <hyperlink ref="C43" location="'Population Indicators'!A2" display="Key Population Indicators 2020" xr:uid="{E7C0B1D1-AEC4-4830-B689-03741593014A}"/>
    <hyperlink ref="C45" location="Sheet5!G13" display="Total Social Protection Expenditure % of GDP &amp; Social Protection Expenditure per capita % of GDP per Capita, 2015" xr:uid="{2B761EDF-830B-49C3-B7F2-F3C17B64450C}"/>
    <hyperlink ref="C41" location="'Basic Needs Poverty'!F58" display="Sub-Regional Poverty and Vulnerability Levels for Selected PICTs  (Latest available data)" xr:uid="{8CED9F29-985D-4D10-847F-C9AAB601F0F3}"/>
    <hyperlink ref="C46" location="SocProt!G13" display="Aggregate Social Protection Expenditure % of National GDP &amp; Social Protection Expenditure per capita % of national GDP per Capita, 2015" xr:uid="{6347008C-0807-415E-BD78-C5416CAA59A7}"/>
    <hyperlink ref="C48" location="'Health Service Coverage'!G13" display="Nurses per 10,000 Population" xr:uid="{E8045D72-3B06-4B7B-A191-E88E3B17E0C9}"/>
    <hyperlink ref="C49" location="'Health Service Coverage'!F37" display="SDG 3.D.1:  IHR Capacity and Emergency Preparedness" xr:uid="{46648D96-1F71-4D72-B914-7ADE708C91F7}"/>
    <hyperlink ref="C50" location="'Health Service Coverage'!F80" display="SDG 3.8.1: Coverage of Essential Health Services" xr:uid="{F276B141-E1BC-474F-84C1-F76062517BA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841A8-9D47-4C64-982B-B0345D8AE777}">
  <dimension ref="G2:U36"/>
  <sheetViews>
    <sheetView zoomScaleNormal="100" workbookViewId="0">
      <selection activeCell="K38" sqref="K38"/>
    </sheetView>
  </sheetViews>
  <sheetFormatPr defaultRowHeight="14.4"/>
  <cols>
    <col min="7" max="7" width="30.109375" customWidth="1"/>
    <col min="16" max="16" width="33.44140625" customWidth="1"/>
    <col min="17" max="21" width="9.6640625" customWidth="1"/>
  </cols>
  <sheetData>
    <row r="2" spans="7:21" ht="15" customHeight="1">
      <c r="G2" s="266" t="s">
        <v>287</v>
      </c>
      <c r="H2" s="266"/>
      <c r="I2" s="266"/>
      <c r="J2" s="266"/>
      <c r="K2" s="266"/>
      <c r="L2" s="266"/>
      <c r="P2" s="237" t="s">
        <v>112</v>
      </c>
      <c r="Q2" s="237"/>
      <c r="R2" s="237"/>
      <c r="S2" s="237"/>
      <c r="T2" s="237"/>
      <c r="U2" s="237"/>
    </row>
    <row r="3" spans="7:21" ht="15" customHeight="1">
      <c r="G3" s="266"/>
      <c r="H3" s="266"/>
      <c r="I3" s="266"/>
      <c r="J3" s="266"/>
      <c r="K3" s="266"/>
      <c r="L3" s="266"/>
      <c r="P3" s="237"/>
      <c r="Q3" s="237"/>
      <c r="R3" s="237"/>
      <c r="S3" s="237"/>
      <c r="T3" s="237"/>
      <c r="U3" s="237"/>
    </row>
    <row r="4" spans="7:21">
      <c r="G4" s="266"/>
      <c r="H4" s="266"/>
      <c r="I4" s="266"/>
      <c r="J4" s="266"/>
      <c r="K4" s="266"/>
      <c r="L4" s="266"/>
      <c r="P4" s="237"/>
      <c r="Q4" s="237"/>
      <c r="R4" s="237"/>
      <c r="S4" s="237"/>
      <c r="T4" s="237"/>
      <c r="U4" s="237"/>
    </row>
    <row r="5" spans="7:21">
      <c r="G5" s="266"/>
      <c r="H5" s="266"/>
      <c r="I5" s="266"/>
      <c r="J5" s="266"/>
      <c r="K5" s="266"/>
      <c r="L5" s="266"/>
      <c r="P5" s="237"/>
      <c r="Q5" s="237"/>
      <c r="R5" s="237"/>
      <c r="S5" s="237"/>
      <c r="T5" s="237"/>
      <c r="U5" s="237"/>
    </row>
    <row r="6" spans="7:21">
      <c r="G6" s="266"/>
      <c r="H6" s="266"/>
      <c r="I6" s="266"/>
      <c r="J6" s="266"/>
      <c r="K6" s="266"/>
      <c r="L6" s="266"/>
      <c r="P6" s="237"/>
      <c r="Q6" s="237"/>
      <c r="R6" s="237"/>
      <c r="S6" s="237"/>
      <c r="T6" s="237"/>
      <c r="U6" s="237"/>
    </row>
    <row r="7" spans="7:21">
      <c r="G7" s="266"/>
      <c r="H7" s="266"/>
      <c r="I7" s="266"/>
      <c r="J7" s="266"/>
      <c r="K7" s="266"/>
      <c r="L7" s="266"/>
      <c r="P7" s="237"/>
      <c r="Q7" s="237"/>
      <c r="R7" s="237"/>
      <c r="S7" s="237"/>
      <c r="T7" s="237"/>
      <c r="U7" s="237"/>
    </row>
    <row r="8" spans="7:21">
      <c r="G8" s="266"/>
      <c r="H8" s="266"/>
      <c r="I8" s="266"/>
      <c r="J8" s="266"/>
      <c r="K8" s="266"/>
      <c r="L8" s="266"/>
    </row>
    <row r="9" spans="7:21">
      <c r="G9" s="266"/>
      <c r="H9" s="266"/>
      <c r="I9" s="266"/>
      <c r="J9" s="266"/>
      <c r="K9" s="266"/>
      <c r="L9" s="266"/>
    </row>
    <row r="10" spans="7:21">
      <c r="G10" s="266"/>
      <c r="H10" s="266"/>
      <c r="I10" s="266"/>
      <c r="J10" s="266"/>
      <c r="K10" s="266"/>
      <c r="L10" s="266"/>
    </row>
    <row r="11" spans="7:21">
      <c r="G11" s="266"/>
      <c r="H11" s="266"/>
      <c r="I11" s="266"/>
      <c r="J11" s="266"/>
      <c r="K11" s="266"/>
      <c r="L11" s="266"/>
    </row>
    <row r="13" spans="7:21">
      <c r="G13" s="270" t="s">
        <v>106</v>
      </c>
      <c r="H13" s="270"/>
      <c r="I13" s="270"/>
      <c r="J13" s="270"/>
      <c r="K13" s="270"/>
      <c r="L13" s="270"/>
      <c r="P13" s="270" t="s">
        <v>109</v>
      </c>
      <c r="Q13" s="270"/>
      <c r="R13" s="270"/>
      <c r="S13" s="270"/>
      <c r="T13" s="270"/>
      <c r="U13" s="270"/>
    </row>
    <row r="14" spans="7:21">
      <c r="G14" s="92" t="s">
        <v>67</v>
      </c>
      <c r="H14" s="46">
        <v>2014</v>
      </c>
      <c r="I14" s="99">
        <v>2015</v>
      </c>
      <c r="J14" s="99">
        <v>2016</v>
      </c>
      <c r="K14" s="99">
        <v>2017</v>
      </c>
      <c r="L14" s="99">
        <v>2018</v>
      </c>
      <c r="P14" s="92" t="s">
        <v>67</v>
      </c>
      <c r="Q14" s="46">
        <v>2014</v>
      </c>
      <c r="R14" s="99">
        <v>2015</v>
      </c>
      <c r="S14" s="99">
        <v>2016</v>
      </c>
      <c r="T14" s="99">
        <v>2017</v>
      </c>
      <c r="U14" s="99">
        <v>2018</v>
      </c>
    </row>
    <row r="15" spans="7:21">
      <c r="G15" s="232" t="s">
        <v>2</v>
      </c>
      <c r="H15" s="4">
        <v>26.039345428513421</v>
      </c>
      <c r="I15" s="4">
        <v>24.982740813575511</v>
      </c>
      <c r="J15" s="4">
        <v>23.515363669547632</v>
      </c>
      <c r="K15" s="4">
        <v>20.949381232629992</v>
      </c>
      <c r="L15" s="4">
        <v>18.827281761532479</v>
      </c>
      <c r="P15" s="59" t="s">
        <v>2</v>
      </c>
      <c r="Q15" s="60">
        <v>7.9971928408189941</v>
      </c>
      <c r="R15" s="60">
        <v>7.9519539586769907</v>
      </c>
      <c r="S15" s="60">
        <v>7.3967966126885401</v>
      </c>
      <c r="T15" s="60">
        <v>7.2838707316103282</v>
      </c>
      <c r="U15" s="60">
        <v>6.3394286519528276</v>
      </c>
    </row>
    <row r="16" spans="7:21">
      <c r="G16" s="17" t="s">
        <v>37</v>
      </c>
      <c r="H16" s="4">
        <v>18.807329521535117</v>
      </c>
      <c r="I16" s="4">
        <v>17.255849750238728</v>
      </c>
      <c r="J16" s="42">
        <v>44.040557919999998</v>
      </c>
      <c r="K16" s="42">
        <v>43.745333719999998</v>
      </c>
      <c r="L16" s="42">
        <v>46.154716280000002</v>
      </c>
      <c r="P16" s="59" t="s">
        <v>37</v>
      </c>
      <c r="Q16" s="60">
        <v>1.6</v>
      </c>
      <c r="R16" s="60">
        <v>1.7000000000000002</v>
      </c>
      <c r="S16" s="60">
        <v>12.7</v>
      </c>
      <c r="T16" s="60">
        <v>5</v>
      </c>
      <c r="U16" s="60">
        <v>3</v>
      </c>
    </row>
    <row r="17" spans="7:21">
      <c r="G17" s="17" t="s">
        <v>5</v>
      </c>
      <c r="H17" s="4">
        <v>0</v>
      </c>
      <c r="I17" s="4">
        <v>0</v>
      </c>
      <c r="J17" s="4">
        <v>21.94143313</v>
      </c>
      <c r="K17" s="4">
        <v>21.61979183</v>
      </c>
      <c r="L17" s="4">
        <v>20.56690012</v>
      </c>
      <c r="P17" s="59" t="s">
        <v>5</v>
      </c>
      <c r="Q17" s="60">
        <v>32.23057591425632</v>
      </c>
      <c r="R17" s="60">
        <v>5.8181818181818183</v>
      </c>
      <c r="S17" s="60">
        <v>4.7777777777777777</v>
      </c>
      <c r="T17" s="60">
        <v>4.8076923076923084</v>
      </c>
      <c r="U17" s="60">
        <v>4.2333333333333334</v>
      </c>
    </row>
    <row r="18" spans="7:21">
      <c r="G18" s="17" t="s">
        <v>6</v>
      </c>
      <c r="H18" s="4">
        <v>52.7</v>
      </c>
      <c r="I18" s="4">
        <v>52.2</v>
      </c>
      <c r="J18" s="93">
        <v>44.708939784742689</v>
      </c>
      <c r="K18" s="93">
        <v>40.189849237970733</v>
      </c>
      <c r="L18" s="94" t="s">
        <v>39</v>
      </c>
      <c r="P18" s="59" t="s">
        <v>6</v>
      </c>
      <c r="Q18" s="60">
        <v>6.9594128288587047</v>
      </c>
      <c r="R18" s="60">
        <v>11.371534338016174</v>
      </c>
      <c r="S18" s="60">
        <v>12.997582790103209</v>
      </c>
      <c r="T18" s="60">
        <v>12.261529659928714</v>
      </c>
      <c r="U18" s="61" t="s">
        <v>101</v>
      </c>
    </row>
    <row r="19" spans="7:21">
      <c r="G19" s="17" t="s">
        <v>28</v>
      </c>
      <c r="H19" s="11">
        <v>28.21292</v>
      </c>
      <c r="I19" s="11">
        <v>25.73537</v>
      </c>
      <c r="J19" s="4">
        <v>24.252961769999999</v>
      </c>
      <c r="K19" s="4">
        <v>22.14960979</v>
      </c>
      <c r="L19" s="4">
        <v>20.278272909999998</v>
      </c>
      <c r="P19" s="59" t="s">
        <v>93</v>
      </c>
      <c r="Q19" s="60">
        <v>8.8763929796753605</v>
      </c>
      <c r="R19" s="60">
        <v>8.0417725091288137</v>
      </c>
      <c r="S19" s="60">
        <v>6.9419861916554471</v>
      </c>
      <c r="T19" s="60">
        <v>6.0034803967345649</v>
      </c>
      <c r="U19" s="61" t="s">
        <v>101</v>
      </c>
    </row>
    <row r="20" spans="7:21">
      <c r="G20" s="17" t="s">
        <v>10</v>
      </c>
      <c r="H20" s="4">
        <v>29.038897899071586</v>
      </c>
      <c r="I20" s="4">
        <v>22.98015110284345</v>
      </c>
      <c r="J20" s="4">
        <v>26.6454416635369</v>
      </c>
      <c r="K20" s="42">
        <v>29.998891107643761</v>
      </c>
      <c r="L20" s="4">
        <v>31.066976223499378</v>
      </c>
      <c r="P20" s="59" t="s">
        <v>38</v>
      </c>
      <c r="Q20" s="60">
        <v>4.9315068493150687</v>
      </c>
      <c r="R20" s="60">
        <v>-6.3829787234042561</v>
      </c>
      <c r="S20" s="60">
        <v>2.9239766081871341</v>
      </c>
      <c r="T20" s="60">
        <v>3.2069970845481048</v>
      </c>
      <c r="U20" s="60">
        <v>3.7766830870279136</v>
      </c>
    </row>
    <row r="21" spans="7:21">
      <c r="G21" s="17" t="s">
        <v>11</v>
      </c>
      <c r="H21" s="42">
        <v>88.838269456852487</v>
      </c>
      <c r="I21" s="42">
        <v>104.75817351397959</v>
      </c>
      <c r="J21" s="42">
        <v>33.740190089999999</v>
      </c>
      <c r="K21" s="42">
        <v>33.083569699999998</v>
      </c>
      <c r="L21" s="42">
        <v>35.48996099</v>
      </c>
      <c r="P21" s="59" t="s">
        <v>10</v>
      </c>
      <c r="Q21" s="60">
        <v>4.9361275077398448</v>
      </c>
      <c r="R21" s="60">
        <v>4.821063418886915</v>
      </c>
      <c r="S21" s="60">
        <v>5.576852799403798</v>
      </c>
      <c r="T21" s="60">
        <v>6.3136174763617579</v>
      </c>
      <c r="U21" s="60">
        <v>5.8000000000000007</v>
      </c>
    </row>
    <row r="22" spans="7:21">
      <c r="G22" s="17" t="s">
        <v>13</v>
      </c>
      <c r="H22" s="42">
        <v>51.494624577911644</v>
      </c>
      <c r="I22" s="42">
        <v>53.39226165577319</v>
      </c>
      <c r="J22" s="42">
        <v>47.776808699012356</v>
      </c>
      <c r="K22" s="42">
        <v>51.8</v>
      </c>
      <c r="L22" s="4">
        <v>50.4</v>
      </c>
      <c r="P22" s="59" t="s">
        <v>11</v>
      </c>
      <c r="Q22" s="60">
        <v>0.50900230134019231</v>
      </c>
      <c r="R22" s="60">
        <v>0.35276267543305095</v>
      </c>
      <c r="S22" s="60">
        <v>0.3104694816778697</v>
      </c>
      <c r="T22" s="60">
        <v>0.46721658772505292</v>
      </c>
      <c r="U22" s="61" t="s">
        <v>101</v>
      </c>
    </row>
    <row r="23" spans="7:21">
      <c r="G23" s="17" t="s">
        <v>14</v>
      </c>
      <c r="H23" s="208">
        <v>7.6447194684802859</v>
      </c>
      <c r="I23" s="208">
        <v>7.0345530083573848</v>
      </c>
      <c r="J23" s="208">
        <v>7.0297905488662993</v>
      </c>
      <c r="K23" s="208">
        <v>7.3048684661855683</v>
      </c>
      <c r="L23" s="208">
        <v>6.8006315629737317</v>
      </c>
      <c r="P23" s="59" t="s">
        <v>13</v>
      </c>
      <c r="Q23" s="60">
        <v>8.8598496738660817</v>
      </c>
      <c r="R23" s="60">
        <v>10.827314393703741</v>
      </c>
      <c r="S23" s="60">
        <v>8.4170353818374863</v>
      </c>
      <c r="T23" s="60">
        <v>10.28225186127027</v>
      </c>
      <c r="U23" s="60">
        <v>12.6</v>
      </c>
    </row>
    <row r="24" spans="7:21">
      <c r="G24" s="17" t="s">
        <v>15</v>
      </c>
      <c r="H24" s="4">
        <v>42.158454641078478</v>
      </c>
      <c r="I24" s="42">
        <v>41.272252762024678</v>
      </c>
      <c r="J24" s="42">
        <v>37.106775755331356</v>
      </c>
      <c r="K24" s="42">
        <v>34.763454004519275</v>
      </c>
      <c r="L24" s="4">
        <v>33.617971110342857</v>
      </c>
      <c r="P24" s="59" t="s">
        <v>14</v>
      </c>
      <c r="Q24" s="60">
        <v>3.263157894736842</v>
      </c>
      <c r="R24" s="60">
        <v>6.4814774894406542</v>
      </c>
      <c r="S24" s="60">
        <v>1.8637952978586405</v>
      </c>
      <c r="T24" s="60">
        <v>2.7519349542647169</v>
      </c>
      <c r="U24" s="60">
        <v>1.3845959733011706</v>
      </c>
    </row>
    <row r="25" spans="7:21">
      <c r="G25" s="17" t="s">
        <v>16</v>
      </c>
      <c r="H25" s="95">
        <v>59.8</v>
      </c>
      <c r="I25" s="95">
        <v>59.9</v>
      </c>
      <c r="J25" s="42">
        <v>47.222575470000002</v>
      </c>
      <c r="K25" s="42">
        <v>36.971871659999998</v>
      </c>
      <c r="L25" s="42">
        <v>28.146741810000002</v>
      </c>
      <c r="P25" s="59" t="s">
        <v>15</v>
      </c>
      <c r="Q25" s="60">
        <v>9.1999999999999993</v>
      </c>
      <c r="R25" s="60">
        <v>9.8000000000000007</v>
      </c>
      <c r="S25" s="60">
        <v>7.5546198830409361</v>
      </c>
      <c r="T25" s="60">
        <v>7.5138874552149657</v>
      </c>
      <c r="U25" s="60">
        <v>6.6073108478238538</v>
      </c>
    </row>
    <row r="26" spans="7:21">
      <c r="G26" s="17" t="s">
        <v>17</v>
      </c>
      <c r="H26" s="4">
        <v>12.843817447521774</v>
      </c>
      <c r="I26" s="4">
        <v>22.956017284649384</v>
      </c>
      <c r="J26" s="42">
        <v>45.15844087</v>
      </c>
      <c r="K26" s="42">
        <v>52.09372312</v>
      </c>
      <c r="L26" s="42">
        <v>51.41276233</v>
      </c>
      <c r="P26" s="59" t="s">
        <v>16</v>
      </c>
      <c r="Q26" s="60">
        <v>2.9</v>
      </c>
      <c r="R26" s="60">
        <v>12.2</v>
      </c>
      <c r="S26" s="60">
        <v>12</v>
      </c>
      <c r="T26" s="60">
        <v>11.6</v>
      </c>
      <c r="U26" s="60">
        <v>12.4</v>
      </c>
    </row>
    <row r="27" spans="7:21">
      <c r="G27" s="244" t="s">
        <v>107</v>
      </c>
      <c r="H27" s="244"/>
      <c r="I27" s="244"/>
      <c r="J27" s="244"/>
      <c r="K27" s="244"/>
      <c r="L27" s="244"/>
      <c r="P27" s="59" t="s">
        <v>17</v>
      </c>
      <c r="Q27" s="60">
        <v>2.2806538750731011</v>
      </c>
      <c r="R27" s="60">
        <v>2.2625318070318889</v>
      </c>
      <c r="S27" s="60">
        <v>1.9306810988426877</v>
      </c>
      <c r="T27" s="60">
        <v>1.7359637302149238</v>
      </c>
      <c r="U27" s="61" t="s">
        <v>101</v>
      </c>
    </row>
    <row r="28" spans="7:21">
      <c r="G28" s="6"/>
      <c r="H28" s="6" t="s">
        <v>108</v>
      </c>
      <c r="I28" s="96"/>
      <c r="J28" s="96" t="s">
        <v>84</v>
      </c>
      <c r="K28" s="97"/>
      <c r="L28" s="97" t="s">
        <v>85</v>
      </c>
      <c r="P28" s="244" t="s">
        <v>107</v>
      </c>
      <c r="Q28" s="244"/>
      <c r="R28" s="244"/>
      <c r="S28" s="244"/>
      <c r="T28" s="244"/>
      <c r="U28" s="244"/>
    </row>
    <row r="29" spans="7:21">
      <c r="P29" s="6"/>
      <c r="Q29" s="98" t="s">
        <v>110</v>
      </c>
      <c r="R29" s="96"/>
      <c r="S29" s="96" t="s">
        <v>111</v>
      </c>
      <c r="T29" s="97"/>
      <c r="U29" s="97" t="s">
        <v>33</v>
      </c>
    </row>
    <row r="36" spans="8:12">
      <c r="H36" s="230"/>
      <c r="I36" s="230"/>
      <c r="J36" s="231"/>
      <c r="K36" s="231"/>
      <c r="L36" s="231"/>
    </row>
  </sheetData>
  <mergeCells count="6">
    <mergeCell ref="P13:U13"/>
    <mergeCell ref="P28:U28"/>
    <mergeCell ref="P2:U7"/>
    <mergeCell ref="G13:L13"/>
    <mergeCell ref="G27:L27"/>
    <mergeCell ref="G2:L11"/>
  </mergeCells>
  <conditionalFormatting sqref="H16:L26">
    <cfRule type="cellIs" dxfId="20" priority="10" stopIfTrue="1" operator="greaterThan">
      <formula>50</formula>
    </cfRule>
    <cfRule type="cellIs" dxfId="19" priority="11" stopIfTrue="1" operator="between">
      <formula>30</formula>
      <formula>50</formula>
    </cfRule>
    <cfRule type="cellIs" dxfId="18" priority="12" stopIfTrue="1" operator="lessThan">
      <formula>30</formula>
    </cfRule>
  </conditionalFormatting>
  <conditionalFormatting sqref="Q15:U17 Q20:U21 Q18:T19 Q24:U26 Q22:T23 Q27:T27">
    <cfRule type="cellIs" dxfId="17" priority="7" stopIfTrue="1" operator="greaterThan">
      <formula>10</formula>
    </cfRule>
    <cfRule type="cellIs" dxfId="16" priority="8" stopIfTrue="1" operator="between">
      <formula>5</formula>
      <formula>10</formula>
    </cfRule>
    <cfRule type="cellIs" dxfId="15" priority="9" stopIfTrue="1" operator="lessThan">
      <formula>5</formula>
    </cfRule>
  </conditionalFormatting>
  <conditionalFormatting sqref="U23">
    <cfRule type="cellIs" dxfId="14" priority="4" stopIfTrue="1" operator="greaterThan">
      <formula>10</formula>
    </cfRule>
    <cfRule type="cellIs" dxfId="13" priority="5" stopIfTrue="1" operator="between">
      <formula>5</formula>
      <formula>10</formula>
    </cfRule>
    <cfRule type="cellIs" dxfId="12" priority="6" stopIfTrue="1" operator="lessThan">
      <formula>5</formula>
    </cfRule>
  </conditionalFormatting>
  <conditionalFormatting sqref="H15:L15">
    <cfRule type="cellIs" dxfId="11" priority="1" stopIfTrue="1" operator="greaterThan">
      <formula>50</formula>
    </cfRule>
    <cfRule type="cellIs" dxfId="10" priority="2" stopIfTrue="1" operator="between">
      <formula>30</formula>
      <formula>50</formula>
    </cfRule>
    <cfRule type="cellIs" dxfId="9" priority="3" stopIfTrue="1" operator="lessThan">
      <formula>30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A2E6-338B-4A11-9A91-02858664E994}">
  <dimension ref="F2:Y65"/>
  <sheetViews>
    <sheetView topLeftCell="E14" workbookViewId="0">
      <selection activeCell="R43" sqref="R43"/>
    </sheetView>
  </sheetViews>
  <sheetFormatPr defaultRowHeight="14.4"/>
  <cols>
    <col min="6" max="6" width="38.88671875" customWidth="1"/>
    <col min="7" max="8" width="11" customWidth="1"/>
    <col min="10" max="10" width="9.6640625" customWidth="1"/>
    <col min="11" max="11" width="10" customWidth="1"/>
    <col min="12" max="12" width="10.5546875" customWidth="1"/>
    <col min="13" max="13" width="11" customWidth="1"/>
    <col min="14" max="14" width="11.109375" customWidth="1"/>
    <col min="15" max="15" width="10.6640625" customWidth="1"/>
    <col min="17" max="17" width="11.88671875" customWidth="1"/>
    <col min="18" max="18" width="11" customWidth="1"/>
    <col min="19" max="19" width="12" customWidth="1"/>
    <col min="20" max="20" width="12.88671875" customWidth="1"/>
    <col min="21" max="21" width="13.109375" customWidth="1"/>
    <col min="22" max="22" width="10.44140625" customWidth="1"/>
    <col min="23" max="23" width="11.6640625" customWidth="1"/>
    <col min="24" max="24" width="11.109375" customWidth="1"/>
    <col min="25" max="25" width="11.33203125" customWidth="1"/>
  </cols>
  <sheetData>
    <row r="2" spans="7:14" ht="15" customHeight="1">
      <c r="G2" s="237" t="s">
        <v>267</v>
      </c>
      <c r="H2" s="237"/>
      <c r="I2" s="237"/>
      <c r="J2" s="237"/>
      <c r="K2" s="237"/>
      <c r="L2" s="237"/>
      <c r="M2" s="237"/>
      <c r="N2" s="237"/>
    </row>
    <row r="3" spans="7:14">
      <c r="G3" s="237"/>
      <c r="H3" s="237"/>
      <c r="I3" s="237"/>
      <c r="J3" s="237"/>
      <c r="K3" s="237"/>
      <c r="L3" s="237"/>
      <c r="M3" s="237"/>
      <c r="N3" s="237"/>
    </row>
    <row r="4" spans="7:14" ht="15" customHeight="1">
      <c r="G4" s="237"/>
      <c r="H4" s="237"/>
      <c r="I4" s="237"/>
      <c r="J4" s="237"/>
      <c r="K4" s="237"/>
      <c r="L4" s="237"/>
      <c r="M4" s="237"/>
      <c r="N4" s="237"/>
    </row>
    <row r="5" spans="7:14">
      <c r="G5" s="237"/>
      <c r="H5" s="237"/>
      <c r="I5" s="237"/>
      <c r="J5" s="237"/>
      <c r="K5" s="237"/>
      <c r="L5" s="237"/>
      <c r="M5" s="237"/>
      <c r="N5" s="237"/>
    </row>
    <row r="6" spans="7:14">
      <c r="G6" s="237"/>
      <c r="H6" s="237"/>
      <c r="I6" s="237"/>
      <c r="J6" s="237"/>
      <c r="K6" s="237"/>
      <c r="L6" s="237"/>
      <c r="M6" s="237"/>
      <c r="N6" s="237"/>
    </row>
    <row r="7" spans="7:14">
      <c r="G7" s="237"/>
      <c r="H7" s="237"/>
      <c r="I7" s="237"/>
      <c r="J7" s="237"/>
      <c r="K7" s="237"/>
      <c r="L7" s="237"/>
      <c r="M7" s="237"/>
      <c r="N7" s="237"/>
    </row>
    <row r="8" spans="7:14">
      <c r="G8" s="237"/>
      <c r="H8" s="237"/>
      <c r="I8" s="237"/>
      <c r="J8" s="237"/>
      <c r="K8" s="237"/>
      <c r="L8" s="237"/>
      <c r="M8" s="237"/>
      <c r="N8" s="237"/>
    </row>
    <row r="9" spans="7:14">
      <c r="G9" s="237"/>
      <c r="H9" s="237"/>
      <c r="I9" s="237"/>
      <c r="J9" s="237"/>
      <c r="K9" s="237"/>
      <c r="L9" s="237"/>
      <c r="M9" s="237"/>
      <c r="N9" s="237"/>
    </row>
    <row r="10" spans="7:14" ht="27.75" customHeight="1">
      <c r="G10" s="237"/>
      <c r="H10" s="237"/>
      <c r="I10" s="237"/>
      <c r="J10" s="237"/>
      <c r="K10" s="237"/>
      <c r="L10" s="237"/>
      <c r="M10" s="237"/>
      <c r="N10" s="237"/>
    </row>
    <row r="11" spans="7:14">
      <c r="G11" s="237"/>
      <c r="H11" s="237"/>
      <c r="I11" s="237"/>
      <c r="J11" s="237"/>
      <c r="K11" s="237"/>
      <c r="L11" s="237"/>
      <c r="M11" s="237"/>
      <c r="N11" s="237"/>
    </row>
    <row r="13" spans="7:14">
      <c r="G13" s="273" t="s">
        <v>125</v>
      </c>
      <c r="H13" s="273"/>
      <c r="I13" s="273"/>
      <c r="J13" s="273"/>
      <c r="K13" s="273"/>
      <c r="L13" s="273"/>
      <c r="M13" s="273"/>
      <c r="N13" s="273"/>
    </row>
    <row r="14" spans="7:14">
      <c r="G14" s="274"/>
      <c r="H14" s="275"/>
      <c r="I14" s="276" t="s">
        <v>126</v>
      </c>
      <c r="J14" s="273" t="s">
        <v>127</v>
      </c>
      <c r="K14" s="273"/>
      <c r="L14" s="273"/>
      <c r="M14" s="273"/>
      <c r="N14" s="273" t="s">
        <v>128</v>
      </c>
    </row>
    <row r="15" spans="7:14" ht="32.25" customHeight="1" thickBot="1">
      <c r="G15" s="279" t="s">
        <v>26</v>
      </c>
      <c r="H15" s="280"/>
      <c r="I15" s="277"/>
      <c r="J15" s="107" t="s">
        <v>129</v>
      </c>
      <c r="K15" s="107" t="s">
        <v>130</v>
      </c>
      <c r="L15" s="107" t="s">
        <v>131</v>
      </c>
      <c r="M15" s="108" t="s">
        <v>132</v>
      </c>
      <c r="N15" s="278"/>
    </row>
    <row r="16" spans="7:14" ht="20.25" customHeight="1" thickBot="1">
      <c r="G16" s="312" t="s">
        <v>2</v>
      </c>
      <c r="H16" s="313"/>
      <c r="I16" s="109" t="s">
        <v>133</v>
      </c>
      <c r="J16" s="110">
        <v>28.4</v>
      </c>
      <c r="K16" s="110">
        <v>30.5</v>
      </c>
      <c r="L16" s="110">
        <v>23.6</v>
      </c>
      <c r="M16" s="111" t="s">
        <v>134</v>
      </c>
      <c r="N16" s="112" t="s">
        <v>135</v>
      </c>
    </row>
    <row r="17" spans="6:14">
      <c r="G17" s="314" t="s">
        <v>3</v>
      </c>
      <c r="H17" s="315"/>
      <c r="I17" s="113" t="s">
        <v>136</v>
      </c>
      <c r="J17" s="114">
        <v>25.5</v>
      </c>
      <c r="K17" s="114">
        <v>27.6</v>
      </c>
      <c r="L17" s="114">
        <v>22.4</v>
      </c>
      <c r="M17" s="115" t="s">
        <v>137</v>
      </c>
      <c r="N17" s="116" t="s">
        <v>138</v>
      </c>
    </row>
    <row r="18" spans="6:14">
      <c r="G18" s="316"/>
      <c r="H18" s="317"/>
      <c r="I18" s="117" t="s">
        <v>139</v>
      </c>
      <c r="J18" s="118">
        <v>34.4</v>
      </c>
      <c r="K18" s="118">
        <v>31.8</v>
      </c>
      <c r="L18" s="118">
        <v>38.1</v>
      </c>
      <c r="M18" s="119" t="s">
        <v>140</v>
      </c>
      <c r="N18" s="120" t="s">
        <v>135</v>
      </c>
    </row>
    <row r="19" spans="6:14">
      <c r="G19" s="316"/>
      <c r="H19" s="317"/>
      <c r="I19" s="117" t="s">
        <v>141</v>
      </c>
      <c r="J19" s="118">
        <v>31</v>
      </c>
      <c r="K19" s="118">
        <v>26.2</v>
      </c>
      <c r="L19" s="118">
        <v>43</v>
      </c>
      <c r="M19" s="119" t="s">
        <v>142</v>
      </c>
      <c r="N19" s="120" t="s">
        <v>143</v>
      </c>
    </row>
    <row r="20" spans="6:14" ht="15" thickBot="1">
      <c r="G20" s="318"/>
      <c r="H20" s="319"/>
      <c r="I20" s="121" t="s">
        <v>144</v>
      </c>
      <c r="J20" s="122">
        <v>28.1</v>
      </c>
      <c r="K20" s="122">
        <v>19.8</v>
      </c>
      <c r="L20" s="122">
        <v>36.700000000000003</v>
      </c>
      <c r="M20" s="123" t="s">
        <v>145</v>
      </c>
      <c r="N20" s="124" t="s">
        <v>146</v>
      </c>
    </row>
    <row r="21" spans="6:14">
      <c r="G21" s="287" t="s">
        <v>5</v>
      </c>
      <c r="H21" s="300"/>
      <c r="I21" s="125">
        <v>1996</v>
      </c>
      <c r="J21" s="126">
        <v>50.5</v>
      </c>
      <c r="K21" s="126">
        <v>50</v>
      </c>
      <c r="L21" s="126">
        <v>51</v>
      </c>
      <c r="M21" s="127" t="s">
        <v>147</v>
      </c>
      <c r="N21" s="128" t="s">
        <v>135</v>
      </c>
    </row>
    <row r="22" spans="6:14" ht="15" thickBot="1">
      <c r="G22" s="303"/>
      <c r="H22" s="304"/>
      <c r="I22" s="129">
        <v>2006</v>
      </c>
      <c r="J22" s="130">
        <v>21.8</v>
      </c>
      <c r="K22" s="130">
        <v>24.2</v>
      </c>
      <c r="L22" s="130">
        <v>22</v>
      </c>
      <c r="M22" s="131" t="s">
        <v>148</v>
      </c>
      <c r="N22" s="132" t="s">
        <v>138</v>
      </c>
    </row>
    <row r="23" spans="6:14">
      <c r="G23" s="281" t="s">
        <v>6</v>
      </c>
      <c r="H23" s="282"/>
      <c r="I23" s="113">
        <v>1999</v>
      </c>
      <c r="J23" s="133">
        <v>20</v>
      </c>
      <c r="K23" s="133" t="s">
        <v>27</v>
      </c>
      <c r="L23" s="133" t="s">
        <v>27</v>
      </c>
      <c r="M23" s="115" t="s">
        <v>149</v>
      </c>
      <c r="N23" s="116" t="s">
        <v>150</v>
      </c>
    </row>
    <row r="24" spans="6:14" ht="15" thickBot="1">
      <c r="G24" s="285"/>
      <c r="H24" s="286"/>
      <c r="I24" s="121">
        <v>2011</v>
      </c>
      <c r="J24" s="134">
        <v>36.6</v>
      </c>
      <c r="K24" s="134">
        <v>28.1</v>
      </c>
      <c r="L24" s="134">
        <v>60.7</v>
      </c>
      <c r="M24" s="123" t="s">
        <v>151</v>
      </c>
      <c r="N24" s="124" t="s">
        <v>135</v>
      </c>
    </row>
    <row r="25" spans="6:14">
      <c r="G25" s="320" t="s">
        <v>36</v>
      </c>
      <c r="H25" s="321"/>
      <c r="I25" s="125">
        <v>1998</v>
      </c>
      <c r="J25" s="126">
        <v>27.9</v>
      </c>
      <c r="K25" s="126">
        <v>29.5</v>
      </c>
      <c r="L25" s="126">
        <v>32.9</v>
      </c>
      <c r="M25" s="127" t="s">
        <v>152</v>
      </c>
      <c r="N25" s="128" t="s">
        <v>138</v>
      </c>
    </row>
    <row r="26" spans="6:14">
      <c r="G26" s="322"/>
      <c r="H26" s="323"/>
      <c r="I26" s="135">
        <v>2005</v>
      </c>
      <c r="J26" s="136">
        <v>29.9</v>
      </c>
      <c r="K26" s="136">
        <v>33.9</v>
      </c>
      <c r="L26" s="136">
        <v>28.7</v>
      </c>
      <c r="M26" s="137" t="s">
        <v>153</v>
      </c>
      <c r="N26" s="138" t="s">
        <v>138</v>
      </c>
    </row>
    <row r="27" spans="6:14" ht="15" thickBot="1">
      <c r="G27" s="324"/>
      <c r="H27" s="325"/>
      <c r="I27" s="129" t="s">
        <v>144</v>
      </c>
      <c r="J27" s="130">
        <v>40.6</v>
      </c>
      <c r="K27" s="130">
        <v>39.200000000000003</v>
      </c>
      <c r="L27" s="130">
        <v>41.5</v>
      </c>
      <c r="M27" s="131" t="s">
        <v>145</v>
      </c>
      <c r="N27" s="132" t="s">
        <v>154</v>
      </c>
    </row>
    <row r="28" spans="6:14" ht="15" thickBot="1">
      <c r="G28" s="271" t="s">
        <v>38</v>
      </c>
      <c r="H28" s="272"/>
      <c r="I28" s="139" t="s">
        <v>144</v>
      </c>
      <c r="J28" s="140">
        <v>24</v>
      </c>
      <c r="K28" s="140">
        <v>24</v>
      </c>
      <c r="L28" s="140">
        <v>24</v>
      </c>
      <c r="M28" s="141" t="s">
        <v>145</v>
      </c>
      <c r="N28" s="142" t="s">
        <v>138</v>
      </c>
    </row>
    <row r="29" spans="6:14" ht="15" thickBot="1">
      <c r="G29" s="298" t="s">
        <v>8</v>
      </c>
      <c r="H29" s="299"/>
      <c r="I29" s="143">
        <v>2002</v>
      </c>
      <c r="J29" s="144">
        <v>13</v>
      </c>
      <c r="K29" s="145" t="s">
        <v>27</v>
      </c>
      <c r="L29" s="145" t="s">
        <v>27</v>
      </c>
      <c r="M29" s="146" t="s">
        <v>155</v>
      </c>
      <c r="N29" s="147" t="s">
        <v>156</v>
      </c>
    </row>
    <row r="30" spans="6:14">
      <c r="F30" s="101"/>
      <c r="G30" s="281" t="s">
        <v>10</v>
      </c>
      <c r="H30" s="282"/>
      <c r="I30" s="113">
        <v>2006</v>
      </c>
      <c r="J30" s="133">
        <v>24.9</v>
      </c>
      <c r="K30" s="133">
        <v>26.2</v>
      </c>
      <c r="L30" s="133">
        <v>28.9</v>
      </c>
      <c r="M30" s="115" t="s">
        <v>148</v>
      </c>
      <c r="N30" s="116" t="s">
        <v>138</v>
      </c>
    </row>
    <row r="31" spans="6:14" ht="15" thickBot="1">
      <c r="G31" s="285"/>
      <c r="H31" s="286"/>
      <c r="I31" s="121" t="s">
        <v>144</v>
      </c>
      <c r="J31" s="134">
        <v>19.3</v>
      </c>
      <c r="K31" s="134">
        <v>17.7</v>
      </c>
      <c r="L31" s="134">
        <v>26.8</v>
      </c>
      <c r="M31" s="123" t="s">
        <v>145</v>
      </c>
      <c r="N31" s="124" t="s">
        <v>138</v>
      </c>
    </row>
    <row r="32" spans="6:14">
      <c r="G32" s="287" t="s">
        <v>11</v>
      </c>
      <c r="H32" s="300"/>
      <c r="I32" s="125">
        <v>1996</v>
      </c>
      <c r="J32" s="126">
        <v>37.5</v>
      </c>
      <c r="K32" s="126">
        <v>16.100000000000001</v>
      </c>
      <c r="L32" s="126">
        <v>41.3</v>
      </c>
      <c r="M32" s="127" t="s">
        <v>147</v>
      </c>
      <c r="N32" s="128" t="s">
        <v>154</v>
      </c>
    </row>
    <row r="33" spans="7:14">
      <c r="G33" s="301"/>
      <c r="H33" s="302"/>
      <c r="I33" s="135">
        <v>2005</v>
      </c>
      <c r="J33" s="136">
        <v>53.8</v>
      </c>
      <c r="K33" s="136" t="s">
        <v>27</v>
      </c>
      <c r="L33" s="136" t="s">
        <v>27</v>
      </c>
      <c r="M33" s="137" t="s">
        <v>157</v>
      </c>
      <c r="N33" s="138" t="s">
        <v>154</v>
      </c>
    </row>
    <row r="34" spans="7:14" ht="15" thickBot="1">
      <c r="G34" s="303"/>
      <c r="H34" s="304"/>
      <c r="I34" s="129" t="s">
        <v>158</v>
      </c>
      <c r="J34" s="130">
        <v>39.9</v>
      </c>
      <c r="K34" s="130">
        <v>42.5</v>
      </c>
      <c r="L34" s="130">
        <v>36.700000000000003</v>
      </c>
      <c r="M34" s="131" t="s">
        <v>142</v>
      </c>
      <c r="N34" s="132" t="s">
        <v>154</v>
      </c>
    </row>
    <row r="35" spans="7:14">
      <c r="G35" s="281" t="s">
        <v>13</v>
      </c>
      <c r="H35" s="305"/>
      <c r="I35" s="113">
        <v>2002</v>
      </c>
      <c r="J35" s="133">
        <v>22.9</v>
      </c>
      <c r="K35" s="133">
        <v>25.9</v>
      </c>
      <c r="L35" s="133">
        <v>19.100000000000001</v>
      </c>
      <c r="M35" s="115" t="s">
        <v>155</v>
      </c>
      <c r="N35" s="116" t="s">
        <v>138</v>
      </c>
    </row>
    <row r="36" spans="7:14">
      <c r="G36" s="306"/>
      <c r="H36" s="307"/>
      <c r="I36" s="117">
        <v>2008</v>
      </c>
      <c r="J36" s="148">
        <v>26.9</v>
      </c>
      <c r="K36" s="148">
        <v>24.4</v>
      </c>
      <c r="L36" s="148">
        <v>28.8</v>
      </c>
      <c r="M36" s="119" t="s">
        <v>159</v>
      </c>
      <c r="N36" s="120" t="s">
        <v>138</v>
      </c>
    </row>
    <row r="37" spans="7:14" ht="15" thickBot="1">
      <c r="G37" s="308"/>
      <c r="H37" s="309"/>
      <c r="I37" s="121" t="s">
        <v>144</v>
      </c>
      <c r="J37" s="134">
        <v>18.8</v>
      </c>
      <c r="K37" s="134">
        <v>24</v>
      </c>
      <c r="L37" s="134">
        <v>12.5</v>
      </c>
      <c r="M37" s="123" t="s">
        <v>145</v>
      </c>
      <c r="N37" s="124" t="s">
        <v>138</v>
      </c>
    </row>
    <row r="38" spans="7:14">
      <c r="G38" s="287" t="s">
        <v>14</v>
      </c>
      <c r="H38" s="300"/>
      <c r="I38" s="125" t="s">
        <v>133</v>
      </c>
      <c r="J38" s="126">
        <v>22.7</v>
      </c>
      <c r="K38" s="126">
        <v>32.200000000000003</v>
      </c>
      <c r="L38" s="126">
        <v>18.8</v>
      </c>
      <c r="M38" s="127" t="s">
        <v>134</v>
      </c>
      <c r="N38" s="128" t="s">
        <v>138</v>
      </c>
    </row>
    <row r="39" spans="7:14">
      <c r="G39" s="301"/>
      <c r="H39" s="302"/>
      <c r="I39" s="135" t="s">
        <v>144</v>
      </c>
      <c r="J39" s="136">
        <v>12.7</v>
      </c>
      <c r="K39" s="136">
        <v>15</v>
      </c>
      <c r="L39" s="136">
        <v>12.4</v>
      </c>
      <c r="M39" s="137" t="s">
        <v>160</v>
      </c>
      <c r="N39" s="138" t="s">
        <v>154</v>
      </c>
    </row>
    <row r="40" spans="7:14" ht="15" thickBot="1">
      <c r="G40" s="303"/>
      <c r="H40" s="304"/>
      <c r="I40" s="129" t="s">
        <v>144</v>
      </c>
      <c r="J40" s="130">
        <v>52</v>
      </c>
      <c r="K40" s="130" t="s">
        <v>27</v>
      </c>
      <c r="L40" s="130" t="s">
        <v>27</v>
      </c>
      <c r="M40" s="131" t="s">
        <v>160</v>
      </c>
      <c r="N40" s="132" t="s">
        <v>161</v>
      </c>
    </row>
    <row r="41" spans="7:14" ht="15" thickBot="1">
      <c r="G41" s="310" t="s">
        <v>162</v>
      </c>
      <c r="H41" s="311"/>
      <c r="I41" s="109">
        <v>2001</v>
      </c>
      <c r="J41" s="110">
        <v>39.700000000000003</v>
      </c>
      <c r="K41" s="110">
        <v>25</v>
      </c>
      <c r="L41" s="110">
        <v>44</v>
      </c>
      <c r="M41" s="111" t="s">
        <v>163</v>
      </c>
      <c r="N41" s="112" t="s">
        <v>154</v>
      </c>
    </row>
    <row r="42" spans="7:14">
      <c r="G42" s="281" t="s">
        <v>15</v>
      </c>
      <c r="H42" s="282"/>
      <c r="I42" s="113">
        <v>2001</v>
      </c>
      <c r="J42" s="133">
        <v>16.2</v>
      </c>
      <c r="K42" s="133">
        <v>18</v>
      </c>
      <c r="L42" s="133">
        <v>15.3</v>
      </c>
      <c r="M42" s="115" t="s">
        <v>164</v>
      </c>
      <c r="N42" s="116" t="s">
        <v>138</v>
      </c>
    </row>
    <row r="43" spans="7:14">
      <c r="G43" s="283"/>
      <c r="H43" s="284"/>
      <c r="I43" s="117">
        <v>2009</v>
      </c>
      <c r="J43" s="148">
        <v>22.5</v>
      </c>
      <c r="K43" s="148">
        <v>21.4</v>
      </c>
      <c r="L43" s="148">
        <v>23.2</v>
      </c>
      <c r="M43" s="119" t="s">
        <v>165</v>
      </c>
      <c r="N43" s="120" t="s">
        <v>138</v>
      </c>
    </row>
    <row r="44" spans="7:14" ht="15" thickBot="1">
      <c r="G44" s="285"/>
      <c r="H44" s="286"/>
      <c r="I44" s="121" t="s">
        <v>166</v>
      </c>
      <c r="J44" s="134">
        <v>26.2</v>
      </c>
      <c r="K44" s="134">
        <v>16</v>
      </c>
      <c r="L44" s="134">
        <v>43</v>
      </c>
      <c r="M44" s="123" t="s">
        <v>167</v>
      </c>
      <c r="N44" s="124" t="s">
        <v>161</v>
      </c>
    </row>
    <row r="45" spans="7:14">
      <c r="G45" s="287" t="s">
        <v>16</v>
      </c>
      <c r="H45" s="288"/>
      <c r="I45" s="125">
        <v>1994</v>
      </c>
      <c r="J45" s="126">
        <v>24.4</v>
      </c>
      <c r="K45" s="126">
        <v>32.4</v>
      </c>
      <c r="L45" s="126">
        <v>23.6</v>
      </c>
      <c r="M45" s="127" t="s">
        <v>168</v>
      </c>
      <c r="N45" s="128" t="s">
        <v>135</v>
      </c>
    </row>
    <row r="46" spans="7:14">
      <c r="G46" s="289"/>
      <c r="H46" s="290"/>
      <c r="I46" s="149" t="s">
        <v>169</v>
      </c>
      <c r="J46" s="150">
        <v>21.2</v>
      </c>
      <c r="K46" s="150">
        <v>27.6</v>
      </c>
      <c r="L46" s="150">
        <v>17.5</v>
      </c>
      <c r="M46" s="151" t="s">
        <v>170</v>
      </c>
      <c r="N46" s="137" t="s">
        <v>171</v>
      </c>
    </row>
    <row r="47" spans="7:14" ht="15" thickBot="1">
      <c r="G47" s="291"/>
      <c r="H47" s="292"/>
      <c r="I47" s="129">
        <v>2010</v>
      </c>
      <c r="J47" s="130">
        <v>26.3</v>
      </c>
      <c r="K47" s="130">
        <v>27.5</v>
      </c>
      <c r="L47" s="130">
        <v>24.8</v>
      </c>
      <c r="M47" s="131" t="s">
        <v>172</v>
      </c>
      <c r="N47" s="152" t="s">
        <v>171</v>
      </c>
    </row>
    <row r="48" spans="7:14">
      <c r="G48" s="293" t="s">
        <v>17</v>
      </c>
      <c r="H48" s="294"/>
      <c r="I48" s="113" t="s">
        <v>133</v>
      </c>
      <c r="J48" s="133">
        <v>13</v>
      </c>
      <c r="K48" s="133">
        <v>20.100000000000001</v>
      </c>
      <c r="L48" s="133">
        <v>11.5</v>
      </c>
      <c r="M48" s="115" t="s">
        <v>148</v>
      </c>
      <c r="N48" s="153" t="s">
        <v>135</v>
      </c>
    </row>
    <row r="49" spans="6:25" ht="15" thickBot="1">
      <c r="G49" s="295"/>
      <c r="H49" s="296"/>
      <c r="I49" s="121">
        <v>2010</v>
      </c>
      <c r="J49" s="134">
        <v>12.7</v>
      </c>
      <c r="K49" s="134">
        <v>18.399999999999999</v>
      </c>
      <c r="L49" s="134">
        <v>10</v>
      </c>
      <c r="M49" s="123" t="s">
        <v>172</v>
      </c>
      <c r="N49" s="124" t="s">
        <v>138</v>
      </c>
    </row>
    <row r="50" spans="6:25">
      <c r="G50" s="297" t="s">
        <v>173</v>
      </c>
      <c r="H50" s="297"/>
      <c r="I50" s="297"/>
      <c r="J50" s="297"/>
      <c r="K50" s="297"/>
      <c r="L50" s="297"/>
      <c r="M50" s="297"/>
      <c r="N50" s="297"/>
    </row>
    <row r="51" spans="6:25">
      <c r="G51" s="215"/>
      <c r="H51" s="215"/>
      <c r="I51" s="215"/>
      <c r="J51" s="215"/>
      <c r="K51" s="215"/>
      <c r="L51" s="215"/>
      <c r="M51" s="215"/>
      <c r="N51" s="215"/>
    </row>
    <row r="52" spans="6:25">
      <c r="G52" s="328" t="s">
        <v>268</v>
      </c>
      <c r="H52" s="328"/>
      <c r="I52" s="328"/>
      <c r="J52" s="328"/>
      <c r="K52" s="328"/>
      <c r="L52" s="328"/>
      <c r="M52" s="328"/>
      <c r="N52" s="328"/>
    </row>
    <row r="53" spans="6:25">
      <c r="G53" s="328"/>
      <c r="H53" s="328"/>
      <c r="I53" s="328"/>
      <c r="J53" s="328"/>
      <c r="K53" s="328"/>
      <c r="L53" s="328"/>
      <c r="M53" s="328"/>
      <c r="N53" s="328"/>
    </row>
    <row r="54" spans="6:25">
      <c r="G54" s="328"/>
      <c r="H54" s="328"/>
      <c r="I54" s="328"/>
      <c r="J54" s="328"/>
      <c r="K54" s="328"/>
      <c r="L54" s="328"/>
      <c r="M54" s="328"/>
      <c r="N54" s="328"/>
    </row>
    <row r="55" spans="6:25">
      <c r="G55" s="328"/>
      <c r="H55" s="328"/>
      <c r="I55" s="328"/>
      <c r="J55" s="328"/>
      <c r="K55" s="328"/>
      <c r="L55" s="328"/>
      <c r="M55" s="328"/>
      <c r="N55" s="328"/>
    </row>
    <row r="56" spans="6:25">
      <c r="G56" s="328"/>
      <c r="H56" s="328"/>
      <c r="I56" s="328"/>
      <c r="J56" s="328"/>
      <c r="K56" s="328"/>
      <c r="L56" s="328"/>
      <c r="M56" s="328"/>
      <c r="N56" s="328"/>
    </row>
    <row r="57" spans="6:25">
      <c r="G57" s="328"/>
      <c r="H57" s="328"/>
      <c r="I57" s="328"/>
      <c r="J57" s="328"/>
      <c r="K57" s="328"/>
      <c r="L57" s="328"/>
      <c r="M57" s="328"/>
      <c r="N57" s="328"/>
    </row>
    <row r="58" spans="6:25">
      <c r="F58" s="327" t="s">
        <v>266</v>
      </c>
      <c r="G58" s="327"/>
      <c r="H58" s="327"/>
      <c r="I58" s="327"/>
      <c r="J58" s="327"/>
      <c r="K58" s="327"/>
      <c r="L58" s="327"/>
      <c r="M58" s="327"/>
      <c r="N58" s="327"/>
      <c r="O58" s="327"/>
      <c r="P58" s="327"/>
      <c r="Q58" s="327"/>
      <c r="R58" s="327"/>
      <c r="S58" s="327"/>
      <c r="T58" s="327"/>
      <c r="U58" s="327"/>
      <c r="V58" s="327"/>
      <c r="W58" s="327"/>
      <c r="X58" s="327"/>
      <c r="Y58" s="327"/>
    </row>
    <row r="59" spans="6:25" ht="15.6">
      <c r="F59" s="209"/>
      <c r="G59" s="329" t="s">
        <v>237</v>
      </c>
      <c r="H59" s="329"/>
      <c r="I59" s="326" t="s">
        <v>238</v>
      </c>
      <c r="J59" s="326"/>
      <c r="K59" s="329" t="s">
        <v>239</v>
      </c>
      <c r="L59" s="326" t="s">
        <v>240</v>
      </c>
      <c r="M59" s="326"/>
      <c r="N59" s="326"/>
      <c r="O59" s="326"/>
      <c r="P59" s="326"/>
      <c r="Q59" s="326" t="s">
        <v>241</v>
      </c>
      <c r="R59" s="326"/>
      <c r="S59" s="326" t="s">
        <v>265</v>
      </c>
      <c r="T59" s="326"/>
      <c r="U59" s="326"/>
      <c r="V59" s="326" t="s">
        <v>242</v>
      </c>
      <c r="W59" s="326"/>
      <c r="X59" s="326" t="s">
        <v>243</v>
      </c>
      <c r="Y59" s="326"/>
    </row>
    <row r="60" spans="6:25" ht="46.8">
      <c r="F60" s="210" t="s">
        <v>244</v>
      </c>
      <c r="G60" s="211" t="s">
        <v>245</v>
      </c>
      <c r="H60" s="211" t="s">
        <v>246</v>
      </c>
      <c r="I60" s="211" t="s">
        <v>247</v>
      </c>
      <c r="J60" s="211" t="s">
        <v>248</v>
      </c>
      <c r="K60" s="329"/>
      <c r="L60" s="211" t="s">
        <v>13</v>
      </c>
      <c r="M60" s="211" t="s">
        <v>249</v>
      </c>
      <c r="N60" s="211" t="s">
        <v>250</v>
      </c>
      <c r="O60" s="211" t="s">
        <v>251</v>
      </c>
      <c r="P60" s="211" t="s">
        <v>252</v>
      </c>
      <c r="Q60" s="212" t="s">
        <v>253</v>
      </c>
      <c r="R60" s="212" t="s">
        <v>131</v>
      </c>
      <c r="S60" s="211" t="s">
        <v>254</v>
      </c>
      <c r="T60" s="211" t="s">
        <v>255</v>
      </c>
      <c r="U60" s="211" t="s">
        <v>256</v>
      </c>
      <c r="V60" s="212" t="s">
        <v>257</v>
      </c>
      <c r="W60" s="211" t="s">
        <v>258</v>
      </c>
      <c r="X60" s="212" t="s">
        <v>259</v>
      </c>
      <c r="Y60" s="212" t="s">
        <v>131</v>
      </c>
    </row>
    <row r="61" spans="6:25">
      <c r="F61" s="213" t="s">
        <v>260</v>
      </c>
      <c r="G61" s="216">
        <v>24.2</v>
      </c>
      <c r="H61" s="216">
        <v>22.03469548043196</v>
      </c>
      <c r="I61" s="216">
        <v>17.719475942661564</v>
      </c>
      <c r="J61" s="216">
        <v>26.497693588861388</v>
      </c>
      <c r="K61" s="217">
        <v>23.962414785469498</v>
      </c>
      <c r="L61" s="216">
        <v>18.780396609031403</v>
      </c>
      <c r="M61" s="216">
        <v>23.858566414182572</v>
      </c>
      <c r="N61" s="216">
        <v>23.75661590387708</v>
      </c>
      <c r="O61" s="216">
        <v>13.722566745784084</v>
      </c>
      <c r="P61" s="216">
        <v>12.40140912845186</v>
      </c>
      <c r="Q61" s="216">
        <v>32.167896635660682</v>
      </c>
      <c r="R61" s="216">
        <v>18.755750178470816</v>
      </c>
      <c r="S61" s="216">
        <v>21.398002853067041</v>
      </c>
      <c r="T61" s="216">
        <v>23.549080487222334</v>
      </c>
      <c r="U61" s="216">
        <v>22.935299762318422</v>
      </c>
      <c r="V61" s="216">
        <v>27.5</v>
      </c>
      <c r="W61" s="216">
        <v>24.82852179505538</v>
      </c>
      <c r="X61" s="216">
        <v>18.448923812777387</v>
      </c>
      <c r="Y61" s="216">
        <v>10.021995023711542</v>
      </c>
    </row>
    <row r="62" spans="6:25">
      <c r="F62" s="221" t="s">
        <v>261</v>
      </c>
      <c r="G62" s="222">
        <v>16.863921775265396</v>
      </c>
      <c r="H62" s="222">
        <v>7.251672794330295</v>
      </c>
      <c r="I62" s="222">
        <v>9.1873618368993117</v>
      </c>
      <c r="J62" s="222">
        <v>14.220225511283937</v>
      </c>
      <c r="K62" s="223">
        <v>7.8555917987116359</v>
      </c>
      <c r="L62" s="222">
        <v>10.248814716898933</v>
      </c>
      <c r="M62" s="222">
        <v>11.260285405562499</v>
      </c>
      <c r="N62" s="222">
        <v>10.203399047670452</v>
      </c>
      <c r="O62" s="222">
        <v>10.313539337064256</v>
      </c>
      <c r="P62" s="222">
        <v>9.4201065141650808</v>
      </c>
      <c r="Q62" s="222">
        <v>10.137676052699673</v>
      </c>
      <c r="R62" s="222">
        <v>8.2315764069945168</v>
      </c>
      <c r="S62" s="222">
        <v>12.458392772230139</v>
      </c>
      <c r="T62" s="222">
        <v>12.204442321471209</v>
      </c>
      <c r="U62" s="222">
        <v>9.2143600064693771</v>
      </c>
      <c r="V62" s="222">
        <v>13.6</v>
      </c>
      <c r="W62" s="222">
        <v>10.397421093936607</v>
      </c>
      <c r="X62" s="222">
        <v>10.830201571574879</v>
      </c>
      <c r="Y62" s="222">
        <v>6.5430924872229648</v>
      </c>
    </row>
    <row r="63" spans="6:25">
      <c r="F63" s="214" t="s">
        <v>262</v>
      </c>
      <c r="G63" s="218">
        <v>13.596858233041074</v>
      </c>
      <c r="H63" s="218">
        <v>12.666172509567138</v>
      </c>
      <c r="I63" s="218">
        <v>15.282965221546954</v>
      </c>
      <c r="J63" s="218">
        <v>15.986665030200633</v>
      </c>
      <c r="K63" s="219">
        <v>15.592751220505988</v>
      </c>
      <c r="L63" s="218">
        <v>12.939933587626562</v>
      </c>
      <c r="M63" s="218">
        <v>10.149373147373739</v>
      </c>
      <c r="N63" s="218">
        <v>14.579048854391582</v>
      </c>
      <c r="O63" s="218">
        <v>12.882561326040706</v>
      </c>
      <c r="P63" s="218">
        <v>12.90186464106452</v>
      </c>
      <c r="Q63" s="220">
        <v>14.946663470957603</v>
      </c>
      <c r="R63" s="220">
        <v>12.277720574234092</v>
      </c>
      <c r="S63" s="218">
        <v>13.50451735615786</v>
      </c>
      <c r="T63" s="218">
        <v>11.702889897301162</v>
      </c>
      <c r="U63" s="218">
        <v>13.38648878712039</v>
      </c>
      <c r="V63" s="218">
        <v>8.6999999999999993</v>
      </c>
      <c r="W63" s="218">
        <v>18.798559010373271</v>
      </c>
      <c r="X63" s="218">
        <v>15.134950461222918</v>
      </c>
      <c r="Y63" s="218">
        <v>10.897214418641973</v>
      </c>
    </row>
    <row r="64" spans="6:25">
      <c r="F64" s="214" t="s">
        <v>263</v>
      </c>
      <c r="G64" s="218">
        <v>17.759671545193445</v>
      </c>
      <c r="H64" s="218">
        <v>20.172405739278787</v>
      </c>
      <c r="I64" s="218">
        <v>19.671250231923366</v>
      </c>
      <c r="J64" s="218">
        <v>15.705778133087705</v>
      </c>
      <c r="K64" s="219">
        <v>20.838705418483013</v>
      </c>
      <c r="L64" s="218">
        <v>19.444562283278639</v>
      </c>
      <c r="M64" s="218">
        <v>16.007386668802251</v>
      </c>
      <c r="N64" s="218">
        <v>15.966880542804427</v>
      </c>
      <c r="O64" s="218">
        <v>22.129706514265933</v>
      </c>
      <c r="P64" s="218">
        <v>24.656457856019998</v>
      </c>
      <c r="Q64" s="220">
        <v>15.001516695442746</v>
      </c>
      <c r="R64" s="220">
        <v>17.647086214087338</v>
      </c>
      <c r="S64" s="218">
        <v>17.118402282453633</v>
      </c>
      <c r="T64" s="218">
        <v>14.258418915691429</v>
      </c>
      <c r="U64" s="218">
        <v>20.572454827782089</v>
      </c>
      <c r="V64" s="218">
        <v>15.9</v>
      </c>
      <c r="W64" s="218">
        <v>18.045460475794741</v>
      </c>
      <c r="X64" s="218">
        <v>24.154424325247795</v>
      </c>
      <c r="Y64" s="218">
        <v>19.237635000235663</v>
      </c>
    </row>
    <row r="65" spans="6:25">
      <c r="F65" s="214" t="s">
        <v>264</v>
      </c>
      <c r="G65" s="218">
        <v>27.533411592515485</v>
      </c>
      <c r="H65" s="218">
        <v>37.875053476391827</v>
      </c>
      <c r="I65" s="218">
        <v>38.138946766968814</v>
      </c>
      <c r="J65" s="218">
        <v>27.589637736566342</v>
      </c>
      <c r="K65" s="219">
        <v>31.750536776829875</v>
      </c>
      <c r="L65" s="218">
        <v>38.586292803164454</v>
      </c>
      <c r="M65" s="218">
        <v>38.724388364078933</v>
      </c>
      <c r="N65" s="218">
        <v>35.49405565125646</v>
      </c>
      <c r="O65" s="218">
        <v>40.951626076845017</v>
      </c>
      <c r="P65" s="218">
        <v>40.620161860298545</v>
      </c>
      <c r="Q65" s="220">
        <v>27.746247145239305</v>
      </c>
      <c r="R65" s="220">
        <v>43.087866626213234</v>
      </c>
      <c r="S65" s="218">
        <v>35.520684736091326</v>
      </c>
      <c r="T65" s="218">
        <v>38.285168378313863</v>
      </c>
      <c r="U65" s="218">
        <v>33.891396616309727</v>
      </c>
      <c r="V65" s="218">
        <v>34.299999999999997</v>
      </c>
      <c r="W65" s="218">
        <v>27.930037624839997</v>
      </c>
      <c r="X65" s="218">
        <v>31.431499829177017</v>
      </c>
      <c r="Y65" s="218">
        <v>53.300063070187853</v>
      </c>
    </row>
  </sheetData>
  <mergeCells count="33">
    <mergeCell ref="V59:W59"/>
    <mergeCell ref="X59:Y59"/>
    <mergeCell ref="F58:Y58"/>
    <mergeCell ref="G52:N57"/>
    <mergeCell ref="G59:H59"/>
    <mergeCell ref="I59:J59"/>
    <mergeCell ref="K59:K60"/>
    <mergeCell ref="L59:P59"/>
    <mergeCell ref="Q59:R59"/>
    <mergeCell ref="S59:U59"/>
    <mergeCell ref="G42:H44"/>
    <mergeCell ref="G45:H47"/>
    <mergeCell ref="G48:H49"/>
    <mergeCell ref="G50:N50"/>
    <mergeCell ref="G2:N11"/>
    <mergeCell ref="G29:H29"/>
    <mergeCell ref="G30:H31"/>
    <mergeCell ref="G32:H34"/>
    <mergeCell ref="G35:H37"/>
    <mergeCell ref="G38:H40"/>
    <mergeCell ref="G41:H41"/>
    <mergeCell ref="G16:H16"/>
    <mergeCell ref="G17:H20"/>
    <mergeCell ref="G21:H22"/>
    <mergeCell ref="G23:H24"/>
    <mergeCell ref="G25:H27"/>
    <mergeCell ref="G28:H28"/>
    <mergeCell ref="G13:N13"/>
    <mergeCell ref="G14:H14"/>
    <mergeCell ref="I14:I15"/>
    <mergeCell ref="J14:M14"/>
    <mergeCell ref="N14:N15"/>
    <mergeCell ref="G15:H1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0040D-151B-4433-AFAB-089B98DF07B1}">
  <dimension ref="A2:G32"/>
  <sheetViews>
    <sheetView workbookViewId="0">
      <selection activeCell="G36" sqref="G36"/>
    </sheetView>
  </sheetViews>
  <sheetFormatPr defaultColWidth="8.6640625" defaultRowHeight="14.4"/>
  <cols>
    <col min="1" max="1" width="22.44140625" bestFit="1" customWidth="1"/>
    <col min="2" max="2" width="12.6640625" customWidth="1"/>
    <col min="3" max="3" width="12.5546875" customWidth="1"/>
    <col min="4" max="4" width="9.5546875" customWidth="1"/>
    <col min="5" max="5" width="10" customWidth="1"/>
    <col min="6" max="6" width="9.88671875" customWidth="1"/>
    <col min="7" max="7" width="13.5546875" customWidth="1"/>
  </cols>
  <sheetData>
    <row r="2" spans="1:7">
      <c r="A2" s="237"/>
      <c r="B2" s="237"/>
      <c r="C2" s="237"/>
      <c r="D2" s="237"/>
      <c r="E2" s="237"/>
      <c r="F2" s="237"/>
      <c r="G2" s="237"/>
    </row>
    <row r="3" spans="1:7">
      <c r="A3" s="237"/>
      <c r="B3" s="237"/>
      <c r="C3" s="237"/>
      <c r="D3" s="237"/>
      <c r="E3" s="237"/>
      <c r="F3" s="237"/>
      <c r="G3" s="237"/>
    </row>
    <row r="4" spans="1:7">
      <c r="A4" s="237"/>
      <c r="B4" s="237"/>
      <c r="C4" s="237"/>
      <c r="D4" s="237"/>
      <c r="E4" s="237"/>
      <c r="F4" s="237"/>
      <c r="G4" s="237"/>
    </row>
    <row r="5" spans="1:7">
      <c r="A5" s="237"/>
      <c r="B5" s="237"/>
      <c r="C5" s="237"/>
      <c r="D5" s="237"/>
      <c r="E5" s="237"/>
      <c r="F5" s="237"/>
      <c r="G5" s="237"/>
    </row>
    <row r="7" spans="1:7">
      <c r="A7" s="333" t="s">
        <v>186</v>
      </c>
      <c r="B7" s="333"/>
      <c r="C7" s="333"/>
      <c r="D7" s="333"/>
      <c r="E7" s="333"/>
      <c r="F7" s="333"/>
      <c r="G7" s="333"/>
    </row>
    <row r="8" spans="1:7" ht="14.4" customHeight="1">
      <c r="C8" s="330" t="s">
        <v>174</v>
      </c>
      <c r="D8" s="331"/>
      <c r="E8" s="331"/>
      <c r="F8" s="331"/>
    </row>
    <row r="9" spans="1:7" ht="48" customHeight="1">
      <c r="A9" t="s">
        <v>175</v>
      </c>
      <c r="B9" s="154" t="s">
        <v>176</v>
      </c>
      <c r="C9" s="154" t="s">
        <v>177</v>
      </c>
      <c r="D9" s="154" t="s">
        <v>178</v>
      </c>
      <c r="E9" s="154" t="s">
        <v>179</v>
      </c>
      <c r="F9" s="154" t="s">
        <v>180</v>
      </c>
      <c r="G9" s="154" t="s">
        <v>181</v>
      </c>
    </row>
    <row r="10" spans="1:7">
      <c r="A10" t="s">
        <v>1</v>
      </c>
      <c r="B10" s="155">
        <v>56800</v>
      </c>
      <c r="C10">
        <v>75</v>
      </c>
      <c r="D10" s="1">
        <v>23.8</v>
      </c>
      <c r="E10">
        <v>20.100000000000001</v>
      </c>
      <c r="F10">
        <v>6.7</v>
      </c>
      <c r="G10">
        <v>93</v>
      </c>
    </row>
    <row r="11" spans="1:7">
      <c r="A11" t="s">
        <v>2</v>
      </c>
      <c r="B11" s="155">
        <v>15300</v>
      </c>
      <c r="C11">
        <v>71</v>
      </c>
      <c r="D11" s="1">
        <v>32.799999999999997</v>
      </c>
      <c r="E11">
        <v>15.6</v>
      </c>
      <c r="F11">
        <v>11.2</v>
      </c>
      <c r="G11">
        <v>74</v>
      </c>
    </row>
    <row r="12" spans="1:7">
      <c r="A12" t="s">
        <v>36</v>
      </c>
      <c r="B12" s="155">
        <v>105500</v>
      </c>
      <c r="C12">
        <v>67</v>
      </c>
      <c r="D12" s="1">
        <v>24.6</v>
      </c>
      <c r="E12">
        <v>19.399999999999999</v>
      </c>
      <c r="F12">
        <v>5.0999999999999996</v>
      </c>
      <c r="G12">
        <v>22</v>
      </c>
    </row>
    <row r="13" spans="1:7">
      <c r="A13" t="s">
        <v>37</v>
      </c>
      <c r="B13" s="155">
        <v>895000</v>
      </c>
      <c r="C13">
        <v>64</v>
      </c>
      <c r="D13" s="1">
        <v>28.2</v>
      </c>
      <c r="E13">
        <v>16.2</v>
      </c>
      <c r="F13">
        <v>6.2</v>
      </c>
      <c r="G13">
        <v>56</v>
      </c>
    </row>
    <row r="14" spans="1:7">
      <c r="A14" t="s">
        <v>4</v>
      </c>
      <c r="B14" s="155">
        <v>176700</v>
      </c>
      <c r="C14">
        <v>68</v>
      </c>
      <c r="D14" s="1">
        <v>31</v>
      </c>
      <c r="E14">
        <v>15.9</v>
      </c>
      <c r="F14">
        <v>10.4</v>
      </c>
      <c r="G14">
        <v>94</v>
      </c>
    </row>
    <row r="15" spans="1:7">
      <c r="A15" t="s">
        <v>5</v>
      </c>
      <c r="B15" s="155">
        <v>118700</v>
      </c>
      <c r="C15">
        <v>70</v>
      </c>
      <c r="D15" s="1">
        <v>23.3</v>
      </c>
      <c r="E15">
        <v>18.2</v>
      </c>
      <c r="F15">
        <v>3.8</v>
      </c>
      <c r="G15">
        <v>57</v>
      </c>
    </row>
    <row r="16" spans="1:7">
      <c r="A16" t="s">
        <v>6</v>
      </c>
      <c r="B16" s="155">
        <v>54600</v>
      </c>
      <c r="C16">
        <v>78</v>
      </c>
      <c r="D16" s="1">
        <v>20.399999999999999</v>
      </c>
      <c r="E16">
        <v>21.6</v>
      </c>
      <c r="F16">
        <v>3.8</v>
      </c>
      <c r="G16">
        <v>74</v>
      </c>
    </row>
    <row r="17" spans="1:7">
      <c r="A17" t="s">
        <v>38</v>
      </c>
      <c r="B17" s="155">
        <v>11700</v>
      </c>
      <c r="C17">
        <v>73</v>
      </c>
      <c r="D17" s="1">
        <v>21.7</v>
      </c>
      <c r="E17">
        <v>18.399999999999999</v>
      </c>
      <c r="F17">
        <v>2.2000000000000002</v>
      </c>
      <c r="G17">
        <v>100</v>
      </c>
    </row>
    <row r="18" spans="1:7">
      <c r="A18" t="s">
        <v>8</v>
      </c>
      <c r="B18" s="155">
        <v>1600</v>
      </c>
      <c r="C18">
        <v>89</v>
      </c>
      <c r="D18" s="1">
        <v>35.1</v>
      </c>
      <c r="E18">
        <v>12.8</v>
      </c>
      <c r="F18">
        <v>14.9</v>
      </c>
      <c r="G18">
        <v>100</v>
      </c>
    </row>
    <row r="19" spans="1:7">
      <c r="A19" t="s">
        <v>182</v>
      </c>
      <c r="B19" s="155">
        <v>56600</v>
      </c>
      <c r="C19">
        <v>56</v>
      </c>
      <c r="D19" s="1">
        <v>35.700000000000003</v>
      </c>
      <c r="E19">
        <v>16.600000000000001</v>
      </c>
      <c r="F19">
        <v>7.5</v>
      </c>
      <c r="G19">
        <v>90</v>
      </c>
    </row>
    <row r="20" spans="1:7">
      <c r="A20" t="s">
        <v>9</v>
      </c>
      <c r="B20" s="155">
        <v>273000</v>
      </c>
      <c r="C20">
        <v>60</v>
      </c>
      <c r="D20" s="1">
        <v>34.4</v>
      </c>
      <c r="E20">
        <v>15.4</v>
      </c>
      <c r="F20">
        <v>9.8000000000000007</v>
      </c>
      <c r="G20" s="156" t="s">
        <v>39</v>
      </c>
    </row>
    <row r="21" spans="1:7">
      <c r="A21" t="s">
        <v>10</v>
      </c>
      <c r="B21" s="155">
        <v>17900</v>
      </c>
      <c r="C21">
        <v>54</v>
      </c>
      <c r="D21" s="1">
        <v>37.9</v>
      </c>
      <c r="E21">
        <v>12.9</v>
      </c>
      <c r="F21">
        <v>9.6999999999999993</v>
      </c>
      <c r="G21">
        <v>78</v>
      </c>
    </row>
    <row r="22" spans="1:7">
      <c r="A22" t="s">
        <v>69</v>
      </c>
      <c r="B22" s="155">
        <v>8934500</v>
      </c>
      <c r="C22">
        <v>70</v>
      </c>
      <c r="D22" s="1">
        <v>22</v>
      </c>
      <c r="E22">
        <v>18.8</v>
      </c>
      <c r="F22">
        <v>2.7</v>
      </c>
      <c r="G22">
        <v>13</v>
      </c>
    </row>
    <row r="23" spans="1:7">
      <c r="A23" t="s">
        <v>68</v>
      </c>
      <c r="B23" s="155">
        <v>278900</v>
      </c>
      <c r="C23">
        <v>55</v>
      </c>
      <c r="D23" s="1">
        <v>33.299999999999997</v>
      </c>
      <c r="E23">
        <v>15.1</v>
      </c>
      <c r="F23">
        <v>8.5</v>
      </c>
      <c r="G23">
        <v>51</v>
      </c>
    </row>
    <row r="24" spans="1:7">
      <c r="A24" t="s">
        <v>13</v>
      </c>
      <c r="B24" s="155">
        <v>198600</v>
      </c>
      <c r="C24">
        <v>89</v>
      </c>
      <c r="D24" s="1">
        <v>20.9</v>
      </c>
      <c r="E24" s="1">
        <v>18</v>
      </c>
      <c r="F24">
        <v>5.5</v>
      </c>
      <c r="G24">
        <v>18</v>
      </c>
    </row>
    <row r="25" spans="1:7">
      <c r="A25" t="s">
        <v>14</v>
      </c>
      <c r="B25" s="155">
        <v>712100</v>
      </c>
      <c r="C25">
        <v>82</v>
      </c>
      <c r="D25" s="1">
        <v>19.7</v>
      </c>
      <c r="E25">
        <v>19.899999999999999</v>
      </c>
      <c r="F25">
        <v>3.6</v>
      </c>
      <c r="G25">
        <v>20</v>
      </c>
    </row>
    <row r="26" spans="1:7">
      <c r="A26" t="s">
        <v>42</v>
      </c>
      <c r="B26" s="155">
        <v>1500</v>
      </c>
      <c r="C26">
        <v>72</v>
      </c>
      <c r="D26" s="1">
        <v>26.7</v>
      </c>
      <c r="E26">
        <v>17.8</v>
      </c>
      <c r="F26">
        <v>8.1</v>
      </c>
      <c r="G26" s="157" t="s">
        <v>183</v>
      </c>
    </row>
    <row r="27" spans="1:7">
      <c r="A27" t="s">
        <v>15</v>
      </c>
      <c r="B27" s="155">
        <v>99800</v>
      </c>
      <c r="C27">
        <v>80</v>
      </c>
      <c r="D27" s="1">
        <v>22.6</v>
      </c>
      <c r="E27">
        <v>18.8</v>
      </c>
      <c r="F27">
        <v>6.4</v>
      </c>
      <c r="G27">
        <v>23</v>
      </c>
    </row>
    <row r="28" spans="1:7">
      <c r="A28" t="s">
        <v>16</v>
      </c>
      <c r="B28" s="155">
        <v>10600</v>
      </c>
      <c r="C28">
        <v>76</v>
      </c>
      <c r="D28" s="1">
        <v>25.7</v>
      </c>
      <c r="E28">
        <v>16.8</v>
      </c>
      <c r="F28">
        <v>6.6</v>
      </c>
      <c r="G28">
        <v>57</v>
      </c>
    </row>
    <row r="29" spans="1:7">
      <c r="A29" t="s">
        <v>17</v>
      </c>
      <c r="B29" s="155">
        <v>294700</v>
      </c>
      <c r="C29">
        <v>79</v>
      </c>
      <c r="D29" s="1">
        <v>21.6</v>
      </c>
      <c r="E29">
        <v>18.2</v>
      </c>
      <c r="F29">
        <v>4.2</v>
      </c>
      <c r="G29">
        <v>24</v>
      </c>
    </row>
    <row r="30" spans="1:7">
      <c r="A30" t="s">
        <v>184</v>
      </c>
      <c r="B30" s="155">
        <v>11400</v>
      </c>
      <c r="C30">
        <v>72</v>
      </c>
      <c r="D30" s="1">
        <v>36.200000000000003</v>
      </c>
      <c r="E30">
        <v>14.7</v>
      </c>
      <c r="F30">
        <v>12.1</v>
      </c>
      <c r="G30" s="158" t="s">
        <v>183</v>
      </c>
    </row>
    <row r="31" spans="1:7">
      <c r="A31" s="159" t="s">
        <v>185</v>
      </c>
      <c r="B31" s="155"/>
      <c r="D31" s="1"/>
    </row>
    <row r="32" spans="1:7">
      <c r="A32" s="332"/>
      <c r="B32" s="332"/>
      <c r="C32" s="332"/>
      <c r="D32" s="332"/>
      <c r="E32" s="332"/>
      <c r="F32" s="332"/>
      <c r="G32" s="332"/>
    </row>
  </sheetData>
  <mergeCells count="4">
    <mergeCell ref="C8:F8"/>
    <mergeCell ref="A32:G32"/>
    <mergeCell ref="A7:G7"/>
    <mergeCell ref="A2:G5"/>
  </mergeCells>
  <pageMargins left="0.7" right="0.7" top="0.75" bottom="0.75" header="0.3" footer="0.3"/>
  <pageSetup paperSize="9" orientation="landscape"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9CFE2-624F-4487-A0F2-0C95D750936A}">
  <dimension ref="G2:P57"/>
  <sheetViews>
    <sheetView topLeftCell="A33" workbookViewId="0">
      <selection activeCell="T36" sqref="T36"/>
    </sheetView>
  </sheetViews>
  <sheetFormatPr defaultRowHeight="14.4"/>
  <cols>
    <col min="7" max="7" width="26.44140625" customWidth="1"/>
    <col min="8" max="8" width="14.109375" customWidth="1"/>
    <col min="9" max="9" width="14.88671875" customWidth="1"/>
    <col min="10" max="10" width="15.88671875" customWidth="1"/>
  </cols>
  <sheetData>
    <row r="2" spans="7:10">
      <c r="G2" s="237" t="s">
        <v>288</v>
      </c>
      <c r="H2" s="237"/>
      <c r="I2" s="237"/>
      <c r="J2" s="237"/>
    </row>
    <row r="3" spans="7:10">
      <c r="G3" s="237"/>
      <c r="H3" s="237"/>
      <c r="I3" s="237"/>
      <c r="J3" s="237"/>
    </row>
    <row r="4" spans="7:10">
      <c r="G4" s="237"/>
      <c r="H4" s="237"/>
      <c r="I4" s="237"/>
      <c r="J4" s="237"/>
    </row>
    <row r="5" spans="7:10">
      <c r="G5" s="237"/>
      <c r="H5" s="237"/>
      <c r="I5" s="237"/>
      <c r="J5" s="237"/>
    </row>
    <row r="6" spans="7:10">
      <c r="G6" s="237"/>
      <c r="H6" s="237"/>
      <c r="I6" s="237"/>
      <c r="J6" s="237"/>
    </row>
    <row r="7" spans="7:10">
      <c r="G7" s="237"/>
      <c r="H7" s="237"/>
      <c r="I7" s="237"/>
      <c r="J7" s="237"/>
    </row>
    <row r="8" spans="7:10">
      <c r="G8" s="237"/>
      <c r="H8" s="237"/>
      <c r="I8" s="237"/>
      <c r="J8" s="237"/>
    </row>
    <row r="9" spans="7:10">
      <c r="G9" s="237"/>
      <c r="H9" s="237"/>
      <c r="I9" s="237"/>
      <c r="J9" s="237"/>
    </row>
    <row r="10" spans="7:10" ht="39" customHeight="1">
      <c r="G10" s="237"/>
      <c r="H10" s="237"/>
      <c r="I10" s="237"/>
      <c r="J10" s="237"/>
    </row>
    <row r="11" spans="7:10" ht="63" customHeight="1">
      <c r="G11" s="237"/>
      <c r="H11" s="237"/>
      <c r="I11" s="237"/>
      <c r="J11" s="237"/>
    </row>
    <row r="13" spans="7:10" ht="33.75" customHeight="1">
      <c r="G13" s="335" t="s">
        <v>236</v>
      </c>
      <c r="H13" s="335"/>
      <c r="I13" s="335"/>
      <c r="J13" s="335"/>
    </row>
    <row r="14" spans="7:10" ht="41.4">
      <c r="G14" s="335" t="s">
        <v>26</v>
      </c>
      <c r="H14" s="197" t="s">
        <v>188</v>
      </c>
      <c r="I14" s="197" t="s">
        <v>189</v>
      </c>
      <c r="J14" s="197" t="s">
        <v>190</v>
      </c>
    </row>
    <row r="15" spans="7:10" ht="27.6">
      <c r="G15" s="335"/>
      <c r="H15" s="197" t="s">
        <v>191</v>
      </c>
      <c r="I15" s="197" t="s">
        <v>192</v>
      </c>
      <c r="J15" s="197" t="s">
        <v>193</v>
      </c>
    </row>
    <row r="16" spans="7:10">
      <c r="G16" s="198" t="s">
        <v>2</v>
      </c>
      <c r="H16" s="200">
        <v>4.2</v>
      </c>
      <c r="I16" s="200">
        <v>3.3</v>
      </c>
      <c r="J16" s="201">
        <v>16664</v>
      </c>
    </row>
    <row r="17" spans="7:10">
      <c r="G17" s="198" t="s">
        <v>37</v>
      </c>
      <c r="H17" s="200">
        <v>3.9</v>
      </c>
      <c r="I17" s="200">
        <v>3.3</v>
      </c>
      <c r="J17" s="201">
        <v>5045</v>
      </c>
    </row>
    <row r="18" spans="7:10">
      <c r="G18" s="198" t="s">
        <v>5</v>
      </c>
      <c r="H18" s="200">
        <v>10.8</v>
      </c>
      <c r="I18" s="200">
        <v>10.4</v>
      </c>
      <c r="J18" s="201">
        <v>1473</v>
      </c>
    </row>
    <row r="19" spans="7:10">
      <c r="G19" s="198" t="s">
        <v>6</v>
      </c>
      <c r="H19" s="200">
        <v>12.6</v>
      </c>
      <c r="I19" s="200">
        <v>10.6</v>
      </c>
      <c r="J19" s="201">
        <v>3326</v>
      </c>
    </row>
    <row r="20" spans="7:10">
      <c r="G20" s="198" t="s">
        <v>93</v>
      </c>
      <c r="H20" s="200">
        <v>7.2</v>
      </c>
      <c r="I20" s="200">
        <v>6.1</v>
      </c>
      <c r="J20" s="201">
        <v>3082</v>
      </c>
    </row>
    <row r="21" spans="7:10">
      <c r="G21" s="198" t="s">
        <v>38</v>
      </c>
      <c r="H21" s="200">
        <v>4.5</v>
      </c>
      <c r="I21" s="200">
        <v>4.3</v>
      </c>
      <c r="J21" s="201">
        <v>8150</v>
      </c>
    </row>
    <row r="22" spans="7:10">
      <c r="G22" s="198" t="s">
        <v>10</v>
      </c>
      <c r="H22" s="202">
        <v>11</v>
      </c>
      <c r="I22" s="200">
        <v>8.1999999999999993</v>
      </c>
      <c r="J22" s="201">
        <v>16273</v>
      </c>
    </row>
    <row r="23" spans="7:10">
      <c r="G23" s="198" t="s">
        <v>11</v>
      </c>
      <c r="H23" s="200">
        <v>1.1000000000000001</v>
      </c>
      <c r="I23" s="200">
        <v>0.8</v>
      </c>
      <c r="J23" s="201">
        <v>1988</v>
      </c>
    </row>
    <row r="24" spans="7:10">
      <c r="G24" s="198" t="s">
        <v>13</v>
      </c>
      <c r="H24" s="200">
        <v>3.2</v>
      </c>
      <c r="I24" s="200">
        <v>3.3</v>
      </c>
      <c r="J24" s="201">
        <v>4001</v>
      </c>
    </row>
    <row r="25" spans="7:10">
      <c r="G25" s="198" t="s">
        <v>14</v>
      </c>
      <c r="H25" s="200">
        <v>2.5</v>
      </c>
      <c r="I25" s="200">
        <v>3.3</v>
      </c>
      <c r="J25" s="201">
        <v>1748</v>
      </c>
    </row>
    <row r="26" spans="7:10">
      <c r="G26" s="198" t="s">
        <v>15</v>
      </c>
      <c r="H26" s="200">
        <v>1.3</v>
      </c>
      <c r="I26" s="200">
        <v>1.2</v>
      </c>
      <c r="J26" s="201">
        <v>3790</v>
      </c>
    </row>
    <row r="27" spans="7:10">
      <c r="G27" s="198" t="s">
        <v>17</v>
      </c>
      <c r="H27" s="200">
        <v>1.7</v>
      </c>
      <c r="I27" s="200">
        <v>1.3</v>
      </c>
      <c r="J27" s="201">
        <v>2722</v>
      </c>
    </row>
    <row r="28" spans="7:10">
      <c r="G28" s="199" t="s">
        <v>194</v>
      </c>
      <c r="H28" s="203">
        <v>5.3</v>
      </c>
      <c r="I28" s="204">
        <v>4.7</v>
      </c>
      <c r="J28" s="205">
        <v>5338</v>
      </c>
    </row>
    <row r="29" spans="7:10" ht="32.25" customHeight="1">
      <c r="G29" s="336" t="s">
        <v>195</v>
      </c>
      <c r="H29" s="336"/>
      <c r="I29" s="336"/>
      <c r="J29" s="336"/>
    </row>
    <row r="31" spans="7:10">
      <c r="G31" s="237" t="s">
        <v>289</v>
      </c>
      <c r="H31" s="237"/>
      <c r="I31" s="237"/>
      <c r="J31" s="237"/>
    </row>
    <row r="32" spans="7:10">
      <c r="G32" s="237"/>
      <c r="H32" s="237"/>
      <c r="I32" s="237"/>
      <c r="J32" s="237"/>
    </row>
    <row r="33" spans="7:16">
      <c r="G33" s="237"/>
      <c r="H33" s="237"/>
      <c r="I33" s="237"/>
      <c r="J33" s="237"/>
    </row>
    <row r="34" spans="7:16">
      <c r="G34" s="237"/>
      <c r="H34" s="237"/>
      <c r="I34" s="237"/>
      <c r="J34" s="237"/>
    </row>
    <row r="35" spans="7:16">
      <c r="G35" s="237"/>
      <c r="H35" s="237"/>
      <c r="I35" s="237"/>
      <c r="J35" s="237"/>
    </row>
    <row r="36" spans="7:16">
      <c r="G36" s="237"/>
      <c r="H36" s="237"/>
      <c r="I36" s="237"/>
      <c r="J36" s="237"/>
    </row>
    <row r="37" spans="7:16">
      <c r="G37" s="237"/>
      <c r="H37" s="237"/>
      <c r="I37" s="237"/>
      <c r="J37" s="237"/>
    </row>
    <row r="38" spans="7:16">
      <c r="G38" s="237"/>
      <c r="H38" s="237"/>
      <c r="I38" s="237"/>
      <c r="J38" s="237"/>
    </row>
    <row r="39" spans="7:16">
      <c r="G39" s="237"/>
      <c r="H39" s="237"/>
      <c r="I39" s="237"/>
      <c r="J39" s="237"/>
    </row>
    <row r="40" spans="7:16">
      <c r="G40" s="237"/>
      <c r="H40" s="237"/>
      <c r="I40" s="237"/>
      <c r="J40" s="237"/>
    </row>
    <row r="42" spans="7:16">
      <c r="G42" s="337" t="s">
        <v>202</v>
      </c>
      <c r="H42" s="337"/>
      <c r="I42" s="337"/>
      <c r="J42" s="337"/>
    </row>
    <row r="43" spans="7:16" ht="27.6">
      <c r="G43" s="189"/>
      <c r="H43" s="190" t="s">
        <v>203</v>
      </c>
      <c r="I43" s="190" t="s">
        <v>204</v>
      </c>
      <c r="J43" s="190" t="s">
        <v>205</v>
      </c>
    </row>
    <row r="44" spans="7:16">
      <c r="G44" s="191" t="s">
        <v>2</v>
      </c>
      <c r="H44" s="192" t="s">
        <v>206</v>
      </c>
      <c r="I44" s="193" t="s">
        <v>207</v>
      </c>
      <c r="J44" s="193" t="s">
        <v>208</v>
      </c>
      <c r="M44" s="194"/>
      <c r="P44" s="195"/>
    </row>
    <row r="45" spans="7:16">
      <c r="G45" s="191" t="s">
        <v>37</v>
      </c>
      <c r="H45" s="192" t="s">
        <v>209</v>
      </c>
      <c r="I45" s="193" t="s">
        <v>210</v>
      </c>
      <c r="J45" s="193" t="s">
        <v>211</v>
      </c>
      <c r="M45" s="194"/>
      <c r="P45" s="195"/>
    </row>
    <row r="46" spans="7:16">
      <c r="G46" s="191" t="s">
        <v>5</v>
      </c>
      <c r="H46" s="192" t="s">
        <v>212</v>
      </c>
      <c r="I46" s="193" t="s">
        <v>213</v>
      </c>
      <c r="J46" s="193" t="s">
        <v>214</v>
      </c>
      <c r="M46" s="163"/>
      <c r="P46" s="195"/>
    </row>
    <row r="47" spans="7:16">
      <c r="G47" s="191" t="s">
        <v>6</v>
      </c>
      <c r="H47" s="192" t="s">
        <v>215</v>
      </c>
      <c r="I47" s="193" t="s">
        <v>216</v>
      </c>
      <c r="J47" s="193" t="s">
        <v>217</v>
      </c>
      <c r="P47" s="195"/>
    </row>
    <row r="48" spans="7:16">
      <c r="G48" s="191" t="s">
        <v>28</v>
      </c>
      <c r="H48" s="192" t="s">
        <v>218</v>
      </c>
      <c r="I48" s="193" t="s">
        <v>219</v>
      </c>
      <c r="J48" s="193" t="s">
        <v>208</v>
      </c>
      <c r="P48" s="195"/>
    </row>
    <row r="49" spans="7:16">
      <c r="G49" s="191" t="s">
        <v>38</v>
      </c>
      <c r="H49" s="192" t="s">
        <v>220</v>
      </c>
      <c r="I49" s="193" t="s">
        <v>221</v>
      </c>
      <c r="J49" s="193" t="s">
        <v>208</v>
      </c>
      <c r="P49" s="195"/>
    </row>
    <row r="50" spans="7:16">
      <c r="G50" s="191" t="s">
        <v>10</v>
      </c>
      <c r="H50" s="192" t="s">
        <v>222</v>
      </c>
      <c r="I50" s="193" t="s">
        <v>223</v>
      </c>
      <c r="J50" s="193" t="s">
        <v>208</v>
      </c>
      <c r="P50" s="195"/>
    </row>
    <row r="51" spans="7:16">
      <c r="G51" s="191" t="s">
        <v>11</v>
      </c>
      <c r="H51" s="192" t="s">
        <v>224</v>
      </c>
      <c r="I51" s="193" t="s">
        <v>208</v>
      </c>
      <c r="J51" s="193" t="s">
        <v>225</v>
      </c>
      <c r="P51" s="195"/>
    </row>
    <row r="52" spans="7:16">
      <c r="G52" s="191" t="s">
        <v>13</v>
      </c>
      <c r="H52" s="192" t="s">
        <v>226</v>
      </c>
      <c r="I52" s="193" t="s">
        <v>227</v>
      </c>
      <c r="J52" s="193" t="s">
        <v>228</v>
      </c>
      <c r="P52" s="195"/>
    </row>
    <row r="53" spans="7:16">
      <c r="G53" s="191" t="s">
        <v>14</v>
      </c>
      <c r="H53" s="192" t="s">
        <v>229</v>
      </c>
      <c r="I53" s="193" t="s">
        <v>211</v>
      </c>
      <c r="J53" s="193" t="s">
        <v>230</v>
      </c>
      <c r="P53" s="195"/>
    </row>
    <row r="54" spans="7:16">
      <c r="G54" s="191" t="s">
        <v>15</v>
      </c>
      <c r="H54" s="192" t="s">
        <v>217</v>
      </c>
      <c r="I54" s="193" t="s">
        <v>231</v>
      </c>
      <c r="J54" s="193" t="s">
        <v>232</v>
      </c>
      <c r="P54" s="195"/>
    </row>
    <row r="55" spans="7:16">
      <c r="G55" s="191" t="s">
        <v>17</v>
      </c>
      <c r="H55" s="192" t="s">
        <v>233</v>
      </c>
      <c r="I55" s="193" t="s">
        <v>234</v>
      </c>
      <c r="J55" s="196" t="s">
        <v>225</v>
      </c>
      <c r="P55" s="195"/>
    </row>
    <row r="56" spans="7:16">
      <c r="G56" s="334" t="s">
        <v>235</v>
      </c>
      <c r="H56" s="334"/>
      <c r="I56" s="334"/>
      <c r="J56" s="334"/>
      <c r="P56" s="165"/>
    </row>
    <row r="57" spans="7:16">
      <c r="G57" s="207"/>
      <c r="H57" s="206"/>
      <c r="I57" s="206"/>
      <c r="J57" s="206"/>
      <c r="P57" s="1"/>
    </row>
  </sheetData>
  <mergeCells count="7">
    <mergeCell ref="G2:J11"/>
    <mergeCell ref="G31:J40"/>
    <mergeCell ref="G56:J56"/>
    <mergeCell ref="G13:J13"/>
    <mergeCell ref="G14:G15"/>
    <mergeCell ref="G29:J29"/>
    <mergeCell ref="G42:J4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C2BD-B7EB-4E1B-BA34-3ABCED561CA3}">
  <dimension ref="F2:N80"/>
  <sheetViews>
    <sheetView topLeftCell="A80" workbookViewId="0">
      <selection activeCell="Z118" sqref="Z118"/>
    </sheetView>
  </sheetViews>
  <sheetFormatPr defaultRowHeight="14.4"/>
  <sheetData>
    <row r="2" spans="6:11" ht="18">
      <c r="F2" s="338" t="s">
        <v>200</v>
      </c>
      <c r="G2" s="338"/>
      <c r="H2" s="338"/>
      <c r="I2" s="338"/>
      <c r="J2" s="338"/>
      <c r="K2" s="338"/>
    </row>
    <row r="37" spans="6:14" ht="18">
      <c r="F37" s="338" t="s">
        <v>199</v>
      </c>
      <c r="G37" s="338"/>
      <c r="H37" s="338"/>
      <c r="I37" s="338"/>
      <c r="J37" s="338"/>
      <c r="K37" s="338"/>
      <c r="L37" s="338"/>
      <c r="M37" s="338"/>
      <c r="N37" s="338"/>
    </row>
    <row r="80" spans="6:11" ht="18">
      <c r="F80" s="338" t="s">
        <v>201</v>
      </c>
      <c r="G80" s="338"/>
      <c r="H80" s="338"/>
      <c r="I80" s="338"/>
      <c r="J80" s="338"/>
      <c r="K80" s="338"/>
    </row>
  </sheetData>
  <mergeCells count="3">
    <mergeCell ref="F37:N37"/>
    <mergeCell ref="F2:K2"/>
    <mergeCell ref="F80:K8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DB594-A9A2-47F5-8FAE-22A6C7F72350}">
  <dimension ref="D1:AC63"/>
  <sheetViews>
    <sheetView topLeftCell="D1" zoomScale="130" zoomScaleNormal="130" workbookViewId="0">
      <selection activeCell="D1" sqref="D1:G1"/>
    </sheetView>
  </sheetViews>
  <sheetFormatPr defaultRowHeight="14.4"/>
  <cols>
    <col min="7" max="7" width="29.6640625" customWidth="1"/>
  </cols>
  <sheetData>
    <row r="1" spans="4:28">
      <c r="D1" s="238" t="s">
        <v>18</v>
      </c>
      <c r="E1" s="238"/>
      <c r="F1" s="238"/>
      <c r="G1" s="238"/>
    </row>
    <row r="3" spans="4:28" ht="15" customHeight="1">
      <c r="G3" s="237" t="s">
        <v>269</v>
      </c>
      <c r="H3" s="237"/>
      <c r="I3" s="237"/>
      <c r="J3" s="237"/>
      <c r="K3" s="237"/>
      <c r="L3" s="237"/>
      <c r="M3" s="237"/>
      <c r="N3" s="237"/>
      <c r="O3" s="237"/>
      <c r="P3" s="237"/>
      <c r="Q3" s="237"/>
      <c r="R3" s="237"/>
      <c r="S3" s="237"/>
      <c r="T3" s="237"/>
      <c r="U3" s="237"/>
      <c r="V3" s="237"/>
      <c r="W3" s="237"/>
      <c r="X3" s="237"/>
      <c r="Y3" s="237"/>
      <c r="Z3" s="237"/>
    </row>
    <row r="4" spans="4:28">
      <c r="G4" s="237"/>
      <c r="H4" s="237"/>
      <c r="I4" s="237"/>
      <c r="J4" s="237"/>
      <c r="K4" s="237"/>
      <c r="L4" s="237"/>
      <c r="M4" s="237"/>
      <c r="N4" s="237"/>
      <c r="O4" s="237"/>
      <c r="P4" s="237"/>
      <c r="Q4" s="237"/>
      <c r="R4" s="237"/>
      <c r="S4" s="237"/>
      <c r="T4" s="237"/>
      <c r="U4" s="237"/>
      <c r="V4" s="237"/>
      <c r="W4" s="237"/>
      <c r="X4" s="237"/>
      <c r="Y4" s="237"/>
      <c r="Z4" s="237"/>
    </row>
    <row r="5" spans="4:28">
      <c r="G5" s="237"/>
      <c r="H5" s="237"/>
      <c r="I5" s="237"/>
      <c r="J5" s="237"/>
      <c r="K5" s="237"/>
      <c r="L5" s="237"/>
      <c r="M5" s="237"/>
      <c r="N5" s="237"/>
      <c r="O5" s="237"/>
      <c r="P5" s="237"/>
      <c r="Q5" s="237"/>
      <c r="R5" s="237"/>
      <c r="S5" s="237"/>
      <c r="T5" s="237"/>
      <c r="U5" s="237"/>
      <c r="V5" s="237"/>
      <c r="W5" s="237"/>
      <c r="X5" s="237"/>
      <c r="Y5" s="237"/>
      <c r="Z5" s="237"/>
    </row>
    <row r="6" spans="4:28">
      <c r="G6" s="237"/>
      <c r="H6" s="237"/>
      <c r="I6" s="237"/>
      <c r="J6" s="237"/>
      <c r="K6" s="237"/>
      <c r="L6" s="237"/>
      <c r="M6" s="237"/>
      <c r="N6" s="237"/>
      <c r="O6" s="237"/>
      <c r="P6" s="237"/>
      <c r="Q6" s="237"/>
      <c r="R6" s="237"/>
      <c r="S6" s="237"/>
      <c r="T6" s="237"/>
      <c r="U6" s="237"/>
      <c r="V6" s="237"/>
      <c r="W6" s="237"/>
      <c r="X6" s="237"/>
      <c r="Y6" s="237"/>
      <c r="Z6" s="237"/>
    </row>
    <row r="7" spans="4:28">
      <c r="G7" s="237"/>
      <c r="H7" s="237"/>
      <c r="I7" s="237"/>
      <c r="J7" s="237"/>
      <c r="K7" s="237"/>
      <c r="L7" s="237"/>
      <c r="M7" s="237"/>
      <c r="N7" s="237"/>
      <c r="O7" s="237"/>
      <c r="P7" s="237"/>
      <c r="Q7" s="237"/>
      <c r="R7" s="237"/>
      <c r="S7" s="237"/>
      <c r="T7" s="237"/>
      <c r="U7" s="237"/>
      <c r="V7" s="237"/>
      <c r="W7" s="237"/>
      <c r="X7" s="237"/>
      <c r="Y7" s="237"/>
      <c r="Z7" s="237"/>
    </row>
    <row r="8" spans="4:28">
      <c r="G8" s="237"/>
      <c r="H8" s="237"/>
      <c r="I8" s="237"/>
      <c r="J8" s="237"/>
      <c r="K8" s="237"/>
      <c r="L8" s="237"/>
      <c r="M8" s="237"/>
      <c r="N8" s="237"/>
      <c r="O8" s="237"/>
      <c r="P8" s="237"/>
      <c r="Q8" s="237"/>
      <c r="R8" s="237"/>
      <c r="S8" s="237"/>
      <c r="T8" s="237"/>
      <c r="U8" s="237"/>
      <c r="V8" s="237"/>
      <c r="W8" s="237"/>
      <c r="X8" s="237"/>
      <c r="Y8" s="237"/>
      <c r="Z8" s="237"/>
    </row>
    <row r="9" spans="4:28">
      <c r="G9" s="237"/>
      <c r="H9" s="237"/>
      <c r="I9" s="237"/>
      <c r="J9" s="237"/>
      <c r="K9" s="237"/>
      <c r="L9" s="237"/>
      <c r="M9" s="237"/>
      <c r="N9" s="237"/>
      <c r="O9" s="237"/>
      <c r="P9" s="237"/>
      <c r="Q9" s="237"/>
      <c r="R9" s="237"/>
      <c r="S9" s="237"/>
      <c r="T9" s="237"/>
      <c r="U9" s="237"/>
      <c r="V9" s="237"/>
      <c r="W9" s="237"/>
      <c r="X9" s="237"/>
      <c r="Y9" s="237"/>
      <c r="Z9" s="237"/>
    </row>
    <row r="10" spans="4:28">
      <c r="G10" s="237"/>
      <c r="H10" s="237"/>
      <c r="I10" s="237"/>
      <c r="J10" s="237"/>
      <c r="K10" s="237"/>
      <c r="L10" s="237"/>
      <c r="M10" s="237"/>
      <c r="N10" s="237"/>
      <c r="O10" s="237"/>
      <c r="P10" s="237"/>
      <c r="Q10" s="237"/>
      <c r="R10" s="237"/>
      <c r="S10" s="237"/>
      <c r="T10" s="237"/>
      <c r="U10" s="237"/>
      <c r="V10" s="237"/>
      <c r="W10" s="237"/>
      <c r="X10" s="237"/>
      <c r="Y10" s="237"/>
      <c r="Z10" s="237"/>
    </row>
    <row r="12" spans="4:28">
      <c r="G12" s="235" t="s">
        <v>18</v>
      </c>
      <c r="H12" s="235"/>
      <c r="I12" s="235"/>
      <c r="J12" s="235"/>
      <c r="K12" s="235"/>
      <c r="L12" s="235"/>
      <c r="M12" s="235"/>
      <c r="N12" s="235"/>
      <c r="O12" s="235"/>
      <c r="P12" s="235"/>
      <c r="Q12" s="235"/>
      <c r="R12" s="235"/>
      <c r="S12" s="235"/>
      <c r="T12" s="235"/>
      <c r="U12" s="235"/>
      <c r="V12" s="235"/>
      <c r="W12" s="235"/>
      <c r="X12" s="235"/>
      <c r="Y12" s="235"/>
      <c r="Z12" s="235"/>
    </row>
    <row r="13" spans="4:28">
      <c r="G13" s="22" t="s">
        <v>0</v>
      </c>
      <c r="H13" s="17">
        <v>2000</v>
      </c>
      <c r="I13" s="17">
        <v>2001</v>
      </c>
      <c r="J13" s="17">
        <v>2002</v>
      </c>
      <c r="K13" s="17">
        <v>2003</v>
      </c>
      <c r="L13" s="17">
        <v>2004</v>
      </c>
      <c r="M13" s="17">
        <v>2005</v>
      </c>
      <c r="N13" s="17">
        <v>2006</v>
      </c>
      <c r="O13" s="17">
        <v>2007</v>
      </c>
      <c r="P13" s="17">
        <v>2008</v>
      </c>
      <c r="Q13" s="17">
        <v>2009</v>
      </c>
      <c r="R13" s="17">
        <v>2010</v>
      </c>
      <c r="S13" s="17">
        <v>2011</v>
      </c>
      <c r="T13" s="17">
        <v>2012</v>
      </c>
      <c r="U13" s="17">
        <v>2013</v>
      </c>
      <c r="V13" s="17">
        <v>2014</v>
      </c>
      <c r="W13" s="17">
        <v>2015</v>
      </c>
      <c r="X13" s="17">
        <v>2016</v>
      </c>
      <c r="Y13" s="17">
        <v>2017</v>
      </c>
      <c r="Z13" s="17">
        <v>2018</v>
      </c>
      <c r="AB13" s="161"/>
    </row>
    <row r="14" spans="4:28">
      <c r="G14" s="23" t="s">
        <v>1</v>
      </c>
      <c r="H14" s="28" t="s">
        <v>99</v>
      </c>
      <c r="I14" s="28" t="s">
        <v>99</v>
      </c>
      <c r="J14" s="28" t="s">
        <v>99</v>
      </c>
      <c r="K14" s="28" t="s">
        <v>99</v>
      </c>
      <c r="L14" s="28" t="s">
        <v>99</v>
      </c>
      <c r="M14" s="28" t="s">
        <v>99</v>
      </c>
      <c r="N14" s="4">
        <v>-4.1666666666666572</v>
      </c>
      <c r="O14" s="4">
        <v>1.9635343618513303</v>
      </c>
      <c r="P14" s="4">
        <v>-2.6134800550206165</v>
      </c>
      <c r="Q14" s="4">
        <v>-4.2372881355932321</v>
      </c>
      <c r="R14" s="4">
        <v>0.44247787610618161</v>
      </c>
      <c r="S14" s="4">
        <v>0.29368575624081927</v>
      </c>
      <c r="T14" s="4">
        <v>-4.3923865300146332</v>
      </c>
      <c r="U14" s="4">
        <v>-0.46583850931677384</v>
      </c>
      <c r="V14" s="4">
        <v>0.94488188976380627</v>
      </c>
      <c r="W14" s="4">
        <v>1.4040561622464764</v>
      </c>
      <c r="X14" s="4">
        <v>-2.7692307692307736</v>
      </c>
      <c r="Y14" s="4">
        <v>-5.8544303797468302</v>
      </c>
      <c r="Z14" s="4">
        <v>2.1848739495798242</v>
      </c>
      <c r="AB14" s="161"/>
    </row>
    <row r="15" spans="4:28">
      <c r="G15" s="22" t="s">
        <v>2</v>
      </c>
      <c r="H15" s="28" t="s">
        <v>99</v>
      </c>
      <c r="I15" s="4">
        <v>4.0860000000000003</v>
      </c>
      <c r="J15" s="4">
        <v>3.24</v>
      </c>
      <c r="K15" s="4">
        <v>4.3049999999999997</v>
      </c>
      <c r="L15" s="4">
        <v>2.202</v>
      </c>
      <c r="M15" s="4">
        <v>-1.1399999999999999</v>
      </c>
      <c r="N15" s="4">
        <v>5.0030000000000001</v>
      </c>
      <c r="O15" s="4">
        <v>1.8144691647981492</v>
      </c>
      <c r="P15" s="4">
        <v>-1.2391736365920725</v>
      </c>
      <c r="Q15" s="4">
        <v>-0.20168282173511631</v>
      </c>
      <c r="R15" s="4">
        <v>-4.934585080968068</v>
      </c>
      <c r="S15" s="4">
        <v>0.82752794472669144</v>
      </c>
      <c r="T15" s="4">
        <v>0.71064883920244348</v>
      </c>
      <c r="U15" s="4">
        <v>0.42758623443899246</v>
      </c>
      <c r="V15" s="4">
        <v>5.398687489682108</v>
      </c>
      <c r="W15" s="4">
        <v>5.7497765902258857</v>
      </c>
      <c r="X15" s="4">
        <v>4.9134808463306534</v>
      </c>
      <c r="Y15" s="4">
        <v>9.512812487433763</v>
      </c>
      <c r="Z15" s="4">
        <v>5.6635627556452128</v>
      </c>
      <c r="AB15" s="161"/>
    </row>
    <row r="16" spans="4:28">
      <c r="G16" s="22" t="s">
        <v>3</v>
      </c>
      <c r="H16" s="4">
        <v>-1.7</v>
      </c>
      <c r="I16" s="4">
        <v>1.9</v>
      </c>
      <c r="J16" s="4">
        <v>3.2</v>
      </c>
      <c r="K16" s="4">
        <v>0.8</v>
      </c>
      <c r="L16" s="4">
        <v>5.4</v>
      </c>
      <c r="M16" s="4">
        <v>-1.3</v>
      </c>
      <c r="N16" s="4">
        <v>1.9</v>
      </c>
      <c r="O16" s="4">
        <v>-0.9</v>
      </c>
      <c r="P16" s="4">
        <v>1</v>
      </c>
      <c r="Q16" s="4">
        <v>-1.3</v>
      </c>
      <c r="R16" s="4">
        <v>0.1</v>
      </c>
      <c r="S16" s="4">
        <v>1.9</v>
      </c>
      <c r="T16" s="4">
        <v>1.4</v>
      </c>
      <c r="U16" s="4">
        <v>4.7</v>
      </c>
      <c r="V16" s="4">
        <v>5.6</v>
      </c>
      <c r="W16" s="4">
        <v>4.6638078380158703</v>
      </c>
      <c r="X16" s="4">
        <v>2.5097854968963276</v>
      </c>
      <c r="Y16" s="4">
        <v>5.42574031386971</v>
      </c>
      <c r="Z16" s="4">
        <v>3.5262093715680436</v>
      </c>
      <c r="AB16" s="161"/>
    </row>
    <row r="17" spans="7:28">
      <c r="G17" s="23" t="s">
        <v>4</v>
      </c>
      <c r="H17" s="28" t="s">
        <v>99</v>
      </c>
      <c r="I17" s="28" t="s">
        <v>99</v>
      </c>
      <c r="J17" s="28" t="s">
        <v>99</v>
      </c>
      <c r="K17" s="28" t="s">
        <v>99</v>
      </c>
      <c r="L17" s="28" t="s">
        <v>99</v>
      </c>
      <c r="M17" s="28" t="s">
        <v>99</v>
      </c>
      <c r="N17" s="4">
        <v>0.38122468429830914</v>
      </c>
      <c r="O17" s="4">
        <v>3.8452409209589256</v>
      </c>
      <c r="P17" s="4">
        <v>5.6228571428571517</v>
      </c>
      <c r="Q17" s="4">
        <v>3.4624540142826232</v>
      </c>
      <c r="R17" s="4">
        <v>2.384438402007949</v>
      </c>
      <c r="S17" s="4">
        <v>0.6741573033707926</v>
      </c>
      <c r="T17" s="4">
        <v>5.4991883116883189</v>
      </c>
      <c r="U17" s="4">
        <v>2.6543566070398095</v>
      </c>
      <c r="V17" s="4">
        <v>3.6350009368559144</v>
      </c>
      <c r="W17" s="4">
        <v>3.0012655939251509</v>
      </c>
      <c r="X17" s="4">
        <v>1.6850974196945812</v>
      </c>
      <c r="Y17" s="4">
        <v>1</v>
      </c>
      <c r="Z17" s="4">
        <v>3.4250089661939542</v>
      </c>
      <c r="AB17" s="161"/>
    </row>
    <row r="18" spans="7:28">
      <c r="G18" s="22" t="s">
        <v>5</v>
      </c>
      <c r="H18" s="4">
        <v>8.7810000000000006</v>
      </c>
      <c r="I18" s="4">
        <v>0.69499999999999995</v>
      </c>
      <c r="J18" s="4">
        <v>0.57799999999999996</v>
      </c>
      <c r="K18" s="4">
        <v>4.03</v>
      </c>
      <c r="L18" s="4">
        <v>3.1709999999999998</v>
      </c>
      <c r="M18" s="4">
        <v>-0.17199999999999999</v>
      </c>
      <c r="N18" s="4">
        <v>-4.4930000000000003</v>
      </c>
      <c r="O18" s="4">
        <v>7.5049999999999999</v>
      </c>
      <c r="P18" s="4">
        <v>2.7589999999999999</v>
      </c>
      <c r="Q18" s="4">
        <v>-5.524</v>
      </c>
      <c r="R18" s="4">
        <v>-1.6080000000000001</v>
      </c>
      <c r="S18" s="4">
        <v>0.47699999999999998</v>
      </c>
      <c r="T18" s="4">
        <v>5.1890000000000001</v>
      </c>
      <c r="U18" s="4">
        <v>5.7809999999999997</v>
      </c>
      <c r="V18" s="4">
        <v>2.4089999999999998</v>
      </c>
      <c r="W18" s="4">
        <v>3.5</v>
      </c>
      <c r="X18" s="4">
        <v>1.8</v>
      </c>
      <c r="Y18" s="4">
        <v>3</v>
      </c>
      <c r="Z18" s="4">
        <v>2.2999999999999998</v>
      </c>
      <c r="AB18" s="161"/>
    </row>
    <row r="19" spans="7:28">
      <c r="G19" s="22" t="s">
        <v>6</v>
      </c>
      <c r="H19" s="4">
        <v>5.9530000000000003</v>
      </c>
      <c r="I19" s="4">
        <v>5.36</v>
      </c>
      <c r="J19" s="4">
        <v>2.7080000000000002</v>
      </c>
      <c r="K19" s="4">
        <v>0.27</v>
      </c>
      <c r="L19" s="4">
        <v>-0.11</v>
      </c>
      <c r="M19" s="4">
        <v>2.8780000000000001</v>
      </c>
      <c r="N19" s="4">
        <v>1.498</v>
      </c>
      <c r="O19" s="4">
        <v>3.6680000000000001</v>
      </c>
      <c r="P19" s="4">
        <v>-1.663</v>
      </c>
      <c r="Q19" s="4">
        <v>-1.7</v>
      </c>
      <c r="R19" s="4">
        <v>6.4370000000000003</v>
      </c>
      <c r="S19" s="4">
        <v>1.6579999999999999</v>
      </c>
      <c r="T19" s="4">
        <v>3.7090000000000001</v>
      </c>
      <c r="U19" s="4">
        <v>2.359</v>
      </c>
      <c r="V19" s="4">
        <v>-0.95</v>
      </c>
      <c r="W19" s="4">
        <v>0.63400000000000001</v>
      </c>
      <c r="X19" s="4">
        <v>1.5</v>
      </c>
      <c r="Y19" s="4">
        <v>3.6</v>
      </c>
      <c r="Z19" s="4">
        <v>2.5</v>
      </c>
      <c r="AB19" s="160"/>
    </row>
    <row r="20" spans="7:28">
      <c r="G20" s="22" t="s">
        <v>7</v>
      </c>
      <c r="H20" s="4">
        <v>4.8479999999999999</v>
      </c>
      <c r="I20" s="4">
        <v>2.0819999999999999</v>
      </c>
      <c r="J20" s="4">
        <v>0.57999999999999996</v>
      </c>
      <c r="K20" s="4">
        <v>1.595</v>
      </c>
      <c r="L20" s="4">
        <v>-3.1269999999999998</v>
      </c>
      <c r="M20" s="4">
        <v>2.06</v>
      </c>
      <c r="N20" s="4">
        <v>-0.129</v>
      </c>
      <c r="O20" s="4">
        <v>-1.9259999999999999</v>
      </c>
      <c r="P20" s="4">
        <v>-2.2189999999999999</v>
      </c>
      <c r="Q20" s="4">
        <v>1.2010000000000001</v>
      </c>
      <c r="R20" s="4">
        <v>3.2839999999999998</v>
      </c>
      <c r="S20" s="4">
        <v>0.98799999999999999</v>
      </c>
      <c r="T20" s="4">
        <v>-1.665</v>
      </c>
      <c r="U20" s="4">
        <v>-3.044</v>
      </c>
      <c r="V20" s="4">
        <v>-2.4140000000000001</v>
      </c>
      <c r="W20" s="4">
        <v>3.698</v>
      </c>
      <c r="X20" s="4">
        <v>3</v>
      </c>
      <c r="Y20" s="4">
        <v>2.4</v>
      </c>
      <c r="Z20" s="4">
        <v>2</v>
      </c>
      <c r="AB20" s="161"/>
    </row>
    <row r="21" spans="7:28">
      <c r="G21" s="23" t="s">
        <v>8</v>
      </c>
      <c r="H21" s="28" t="s">
        <v>99</v>
      </c>
      <c r="I21" s="28" t="s">
        <v>99</v>
      </c>
      <c r="J21" s="28" t="s">
        <v>99</v>
      </c>
      <c r="K21" s="28" t="s">
        <v>99</v>
      </c>
      <c r="L21" s="174">
        <v>-3.746184234153338</v>
      </c>
      <c r="M21" s="174">
        <v>8.8723969871510775</v>
      </c>
      <c r="N21" s="175">
        <v>3.3761532736103161</v>
      </c>
      <c r="O21" s="175">
        <v>-2.070383722857605</v>
      </c>
      <c r="P21" s="95">
        <v>-2.7483483991769919</v>
      </c>
      <c r="Q21" s="28" t="s">
        <v>99</v>
      </c>
      <c r="R21" s="175">
        <v>0.55688094343140371</v>
      </c>
      <c r="S21" s="175">
        <v>0.85594088607199303</v>
      </c>
      <c r="T21" s="175">
        <v>-0.13012690606013511</v>
      </c>
      <c r="U21" s="175">
        <v>5.9729886577384761</v>
      </c>
      <c r="V21" s="175">
        <v>4.0769690207914655</v>
      </c>
      <c r="W21" s="3">
        <v>3.2</v>
      </c>
      <c r="X21" s="3">
        <v>3.9</v>
      </c>
      <c r="Y21" s="3">
        <v>4.0999999999999996</v>
      </c>
      <c r="Z21" s="95">
        <v>6.5</v>
      </c>
      <c r="AB21" s="161"/>
    </row>
    <row r="22" spans="7:28">
      <c r="G22" s="23" t="s">
        <v>9</v>
      </c>
      <c r="H22" s="28" t="s">
        <v>99</v>
      </c>
      <c r="I22" s="28" t="s">
        <v>99</v>
      </c>
      <c r="J22" s="28" t="s">
        <v>99</v>
      </c>
      <c r="K22" s="28" t="s">
        <v>99</v>
      </c>
      <c r="L22" s="28" t="s">
        <v>99</v>
      </c>
      <c r="M22" s="28" t="s">
        <v>99</v>
      </c>
      <c r="N22" s="4">
        <v>10.844633437464314</v>
      </c>
      <c r="O22" s="4">
        <v>15.781842824704317</v>
      </c>
      <c r="P22" s="4">
        <v>-4.2011269687025283</v>
      </c>
      <c r="Q22" s="4">
        <v>1.2235226607732574</v>
      </c>
      <c r="R22" s="4">
        <v>13.185983899881171</v>
      </c>
      <c r="S22" s="4">
        <v>5.2807347852032116</v>
      </c>
      <c r="T22" s="4">
        <v>-1.5558130546243332</v>
      </c>
      <c r="U22" s="4">
        <v>1.4168890042263182</v>
      </c>
      <c r="V22" s="4">
        <v>7.7882327773636684</v>
      </c>
      <c r="W22" s="4">
        <v>3.364624712041886</v>
      </c>
      <c r="X22" s="4">
        <v>3.2287480945079494</v>
      </c>
      <c r="Y22" s="4">
        <v>2</v>
      </c>
      <c r="Z22" s="28" t="s">
        <v>99</v>
      </c>
      <c r="AB22" s="161"/>
    </row>
    <row r="23" spans="7:28">
      <c r="G23" s="22" t="s">
        <v>10</v>
      </c>
      <c r="H23" s="28" t="s">
        <v>99</v>
      </c>
      <c r="I23" s="4">
        <v>4.3259999999999996</v>
      </c>
      <c r="J23" s="4">
        <v>6.6</v>
      </c>
      <c r="K23" s="4">
        <v>-6.3579999999999997</v>
      </c>
      <c r="L23" s="4">
        <v>6.9279999999999999</v>
      </c>
      <c r="M23" s="4">
        <v>1.28</v>
      </c>
      <c r="N23" s="4">
        <v>-2.7650000000000001</v>
      </c>
      <c r="O23" s="4">
        <v>-2.8000000000000001E-2</v>
      </c>
      <c r="P23" s="4">
        <v>-5.5750000000000002</v>
      </c>
      <c r="Q23" s="4">
        <v>-9.1080000000000005</v>
      </c>
      <c r="R23" s="4">
        <v>1.8069999999999999</v>
      </c>
      <c r="S23" s="4">
        <v>5.0789999999999997</v>
      </c>
      <c r="T23" s="4">
        <v>3.8540000000000001</v>
      </c>
      <c r="U23" s="4">
        <v>-2.056</v>
      </c>
      <c r="V23" s="4">
        <v>4.8129999999999997</v>
      </c>
      <c r="W23" s="4">
        <v>11.57</v>
      </c>
      <c r="X23" s="4">
        <v>2.2000000000000002</v>
      </c>
      <c r="Y23" s="4">
        <v>-3.7</v>
      </c>
      <c r="Z23" s="4">
        <v>0.5</v>
      </c>
      <c r="AB23" s="161"/>
    </row>
    <row r="24" spans="7:28">
      <c r="G24" s="22" t="s">
        <v>11</v>
      </c>
      <c r="H24" s="4">
        <v>-2.4569999999999999</v>
      </c>
      <c r="I24" s="4">
        <v>-4.4999999999999998E-2</v>
      </c>
      <c r="J24" s="4">
        <v>2.012</v>
      </c>
      <c r="K24" s="4">
        <v>4.3869999999999996</v>
      </c>
      <c r="L24" s="4">
        <v>0.56999999999999995</v>
      </c>
      <c r="M24" s="4">
        <v>3.9239999999999999</v>
      </c>
      <c r="N24" s="4">
        <v>2.294</v>
      </c>
      <c r="O24" s="95">
        <v>7.8151893487036199</v>
      </c>
      <c r="P24" s="95">
        <v>-0.296457696170072</v>
      </c>
      <c r="Q24" s="95">
        <v>6.8004212806049402</v>
      </c>
      <c r="R24" s="95">
        <v>10.1284541028233</v>
      </c>
      <c r="S24" s="95">
        <v>1.1075435967648199</v>
      </c>
      <c r="T24" s="95">
        <v>4.6571196351669304</v>
      </c>
      <c r="U24" s="95">
        <v>3.8249462661788902</v>
      </c>
      <c r="V24" s="95">
        <v>13.543770622754501</v>
      </c>
      <c r="W24" s="95">
        <v>9.4835485633716097</v>
      </c>
      <c r="X24" s="95">
        <v>4.0777736375896803</v>
      </c>
      <c r="Y24" s="95">
        <v>1.0614621328950857</v>
      </c>
      <c r="Z24" s="4">
        <v>0.25337512981267185</v>
      </c>
      <c r="AB24" s="161"/>
    </row>
    <row r="25" spans="7:28">
      <c r="G25" s="22" t="s">
        <v>12</v>
      </c>
      <c r="H25" s="28" t="s">
        <v>99</v>
      </c>
      <c r="I25" s="28" t="s">
        <v>99</v>
      </c>
      <c r="J25" s="28" t="s">
        <v>99</v>
      </c>
      <c r="K25" s="28" t="s">
        <v>99</v>
      </c>
      <c r="L25" s="28" t="s">
        <v>99</v>
      </c>
      <c r="M25" s="28" t="s">
        <v>99</v>
      </c>
      <c r="N25" s="28" t="s">
        <v>99</v>
      </c>
      <c r="O25" s="28" t="s">
        <v>99</v>
      </c>
      <c r="P25" s="28" t="s">
        <v>99</v>
      </c>
      <c r="Q25" s="4">
        <v>4.2</v>
      </c>
      <c r="R25" s="4">
        <v>3.24</v>
      </c>
      <c r="S25" s="4">
        <v>3</v>
      </c>
      <c r="T25" s="4">
        <v>0.9</v>
      </c>
      <c r="U25" s="4">
        <v>3.3</v>
      </c>
      <c r="V25" s="4">
        <v>-2.7</v>
      </c>
      <c r="W25" s="4">
        <v>1.31</v>
      </c>
      <c r="X25" s="4">
        <v>2.8202760112937764</v>
      </c>
      <c r="Y25" s="4">
        <v>1.7</v>
      </c>
      <c r="Z25" s="4">
        <v>2</v>
      </c>
    </row>
    <row r="26" spans="7:28">
      <c r="G26" s="22" t="s">
        <v>13</v>
      </c>
      <c r="H26" s="4">
        <v>5.1589999999999998</v>
      </c>
      <c r="I26" s="4">
        <v>7.0049999999999999</v>
      </c>
      <c r="J26" s="4">
        <v>5.3550000000000004</v>
      </c>
      <c r="K26" s="4">
        <v>4.3109999999999999</v>
      </c>
      <c r="L26" s="4">
        <v>2.4689999999999999</v>
      </c>
      <c r="M26" s="4">
        <v>5.2</v>
      </c>
      <c r="N26" s="4">
        <v>0.5</v>
      </c>
      <c r="O26" s="4">
        <v>6.6</v>
      </c>
      <c r="P26" s="4">
        <v>-1</v>
      </c>
      <c r="Q26" s="4">
        <v>-4</v>
      </c>
      <c r="R26" s="4">
        <v>4.4000000000000004</v>
      </c>
      <c r="S26" s="4">
        <v>3.5</v>
      </c>
      <c r="T26" s="4">
        <v>-2.2999999999999998</v>
      </c>
      <c r="U26" s="4">
        <v>0.7</v>
      </c>
      <c r="V26" s="4">
        <v>1.7</v>
      </c>
      <c r="W26" s="4">
        <v>2.9</v>
      </c>
      <c r="X26" s="4">
        <v>6.5</v>
      </c>
      <c r="Y26" s="4">
        <v>-0.3</v>
      </c>
      <c r="Z26" s="4">
        <v>0.7</v>
      </c>
      <c r="AB26" s="164"/>
    </row>
    <row r="27" spans="7:28">
      <c r="G27" s="22" t="s">
        <v>14</v>
      </c>
      <c r="H27" s="28" t="s">
        <v>99</v>
      </c>
      <c r="I27" s="28" t="s">
        <v>99</v>
      </c>
      <c r="J27" s="28" t="s">
        <v>99</v>
      </c>
      <c r="K27" s="28" t="s">
        <v>99</v>
      </c>
      <c r="L27" s="4">
        <v>6.6479999999999997</v>
      </c>
      <c r="M27" s="4">
        <v>7.4</v>
      </c>
      <c r="N27" s="4">
        <v>4.0999999999999996</v>
      </c>
      <c r="O27" s="4">
        <v>3.4369999999999998</v>
      </c>
      <c r="P27" s="4">
        <v>6.4989999999999997</v>
      </c>
      <c r="Q27" s="4">
        <v>2.8420000000000001</v>
      </c>
      <c r="R27" s="4">
        <v>9.7089999999999996</v>
      </c>
      <c r="S27" s="4">
        <v>7.3609999999999998</v>
      </c>
      <c r="T27" s="4">
        <v>2.3029999999999999</v>
      </c>
      <c r="U27" s="4">
        <v>2.8170000000000002</v>
      </c>
      <c r="V27" s="4">
        <v>2.0219999999999998</v>
      </c>
      <c r="W27" s="4">
        <v>2.9</v>
      </c>
      <c r="X27" s="4">
        <v>3.2</v>
      </c>
      <c r="Y27" s="4">
        <v>3.2</v>
      </c>
      <c r="Z27" s="4">
        <v>3</v>
      </c>
      <c r="AB27" s="160"/>
    </row>
    <row r="28" spans="7:28">
      <c r="G28" s="22" t="s">
        <v>15</v>
      </c>
      <c r="H28" s="4">
        <v>3.5</v>
      </c>
      <c r="I28" s="4">
        <v>3.45</v>
      </c>
      <c r="J28" s="4">
        <v>2.8499999999999996</v>
      </c>
      <c r="K28" s="4">
        <v>1.85</v>
      </c>
      <c r="L28" s="4">
        <v>0.15000000000000002</v>
      </c>
      <c r="M28" s="4">
        <v>-0.35</v>
      </c>
      <c r="N28" s="4">
        <v>-1.8</v>
      </c>
      <c r="O28" s="4">
        <v>-0.59999999999999987</v>
      </c>
      <c r="P28" s="4">
        <v>-1.25</v>
      </c>
      <c r="Q28" s="4">
        <v>-2.2000000000000002</v>
      </c>
      <c r="R28" s="4">
        <v>3.8</v>
      </c>
      <c r="S28" s="4">
        <v>3.8</v>
      </c>
      <c r="T28" s="4">
        <v>0.55000000000000004</v>
      </c>
      <c r="U28" s="4">
        <v>1.1499999999999999</v>
      </c>
      <c r="V28" s="4">
        <v>1.6</v>
      </c>
      <c r="W28" s="4">
        <v>3.9</v>
      </c>
      <c r="X28" s="4">
        <v>4.9499999999999993</v>
      </c>
      <c r="Y28" s="4">
        <v>1.7999999999999998</v>
      </c>
      <c r="Z28" s="4">
        <v>0.5</v>
      </c>
      <c r="AB28" s="160"/>
    </row>
    <row r="29" spans="7:28">
      <c r="G29" s="22" t="s">
        <v>16</v>
      </c>
      <c r="H29" s="28" t="s">
        <v>99</v>
      </c>
      <c r="I29" s="4">
        <v>1.45157</v>
      </c>
      <c r="J29" s="4">
        <v>7.7115799999999997</v>
      </c>
      <c r="K29" s="4">
        <v>-3.1051199999999999</v>
      </c>
      <c r="L29" s="4">
        <v>-1.67649</v>
      </c>
      <c r="M29" s="4">
        <v>-4.1182299999999996</v>
      </c>
      <c r="N29" s="4">
        <v>2.8908100000000001</v>
      </c>
      <c r="O29" s="4">
        <v>6.3468099999999996</v>
      </c>
      <c r="P29" s="4">
        <v>7.0953299999999997</v>
      </c>
      <c r="Q29" s="4">
        <v>-4.1324699999999996</v>
      </c>
      <c r="R29" s="4">
        <v>-3.3182100000000001</v>
      </c>
      <c r="S29" s="4">
        <v>7.4757100000000003</v>
      </c>
      <c r="T29" s="4">
        <v>-3.88415</v>
      </c>
      <c r="U29" s="4">
        <v>4.9100400000000004</v>
      </c>
      <c r="V29" s="4">
        <v>1.17774</v>
      </c>
      <c r="W29" s="4">
        <v>9.2304600000000008</v>
      </c>
      <c r="X29" s="4">
        <v>5.8845799999999997</v>
      </c>
      <c r="Y29" s="4">
        <v>5.9374399999999996</v>
      </c>
      <c r="Z29" s="4">
        <v>4.3</v>
      </c>
      <c r="AB29" s="164"/>
    </row>
    <row r="30" spans="7:28">
      <c r="G30" s="22" t="s">
        <v>17</v>
      </c>
      <c r="H30" s="4">
        <v>5.8609999999999998</v>
      </c>
      <c r="I30" s="4">
        <v>-2.1139999999999999</v>
      </c>
      <c r="J30" s="4">
        <v>-5.0270000000000001</v>
      </c>
      <c r="K30" s="4">
        <v>4.2930000000000001</v>
      </c>
      <c r="L30" s="4">
        <v>3.9849999999999999</v>
      </c>
      <c r="M30" s="4">
        <v>5.3029999999999999</v>
      </c>
      <c r="N30" s="4">
        <v>8.4649999999999999</v>
      </c>
      <c r="O30" s="4">
        <v>5.1740000000000004</v>
      </c>
      <c r="P30" s="4">
        <v>6.4489999999999998</v>
      </c>
      <c r="Q30" s="4">
        <v>3.3130000000000002</v>
      </c>
      <c r="R30" s="4">
        <v>1.629</v>
      </c>
      <c r="S30" s="4">
        <v>1.2230000000000001</v>
      </c>
      <c r="T30" s="4">
        <v>1.7549999999999999</v>
      </c>
      <c r="U30" s="4">
        <v>1.9710000000000001</v>
      </c>
      <c r="V30" s="4">
        <v>2.3029999999999999</v>
      </c>
      <c r="W30" s="4">
        <v>-1</v>
      </c>
      <c r="X30" s="4">
        <v>3.8</v>
      </c>
      <c r="Y30" s="4">
        <v>4.4000000000000004</v>
      </c>
      <c r="Z30" s="4">
        <v>3.2</v>
      </c>
      <c r="AB30" s="160"/>
    </row>
    <row r="31" spans="7:28">
      <c r="G31" s="236" t="s">
        <v>196</v>
      </c>
      <c r="H31" s="236"/>
      <c r="I31" s="236"/>
      <c r="J31" s="236"/>
      <c r="K31" s="236"/>
      <c r="L31" s="236"/>
      <c r="M31" s="236"/>
      <c r="N31" s="236"/>
      <c r="O31" s="236"/>
      <c r="P31" s="236"/>
      <c r="Q31" s="236"/>
      <c r="R31" s="236"/>
      <c r="S31" s="236"/>
      <c r="T31" s="236"/>
      <c r="U31" s="236"/>
      <c r="V31" s="236"/>
      <c r="W31" s="236"/>
      <c r="X31" s="236"/>
      <c r="Y31" s="236"/>
      <c r="Z31" s="236"/>
      <c r="AB31" s="160"/>
    </row>
    <row r="32" spans="7:28" ht="15" thickBot="1">
      <c r="G32" s="24" t="s">
        <v>22</v>
      </c>
      <c r="H32" s="7"/>
      <c r="I32" s="7" t="s">
        <v>24</v>
      </c>
      <c r="J32" s="8"/>
      <c r="K32" s="8" t="s">
        <v>25</v>
      </c>
      <c r="L32" s="9"/>
      <c r="M32" s="9" t="s">
        <v>23</v>
      </c>
    </row>
    <row r="33" spans="8:29">
      <c r="I33" s="166"/>
      <c r="J33" s="166"/>
      <c r="K33" s="166"/>
      <c r="L33" s="177"/>
      <c r="M33" s="177"/>
      <c r="N33" s="177"/>
      <c r="O33" s="177"/>
      <c r="P33" s="178"/>
      <c r="Q33" s="179"/>
      <c r="R33" s="177"/>
      <c r="S33" s="177"/>
      <c r="T33" s="177"/>
      <c r="U33" s="177"/>
      <c r="V33" s="177"/>
      <c r="W33" s="176"/>
      <c r="X33" s="176"/>
      <c r="Y33" s="176"/>
      <c r="Z33" s="176"/>
      <c r="AA33" s="162"/>
      <c r="AB33" s="162"/>
      <c r="AC33" s="162"/>
    </row>
    <row r="34" spans="8:29">
      <c r="H34" s="180"/>
      <c r="I34" s="180"/>
      <c r="J34" s="180"/>
      <c r="K34" s="181"/>
      <c r="L34" s="181"/>
      <c r="M34" s="181"/>
      <c r="N34" s="180"/>
      <c r="O34" s="181"/>
      <c r="P34" s="181"/>
      <c r="Q34" s="181"/>
      <c r="R34" s="181"/>
      <c r="S34" s="181"/>
      <c r="T34" s="181"/>
      <c r="U34" s="181"/>
      <c r="V34" s="181"/>
      <c r="W34" s="103"/>
      <c r="X34" s="181"/>
      <c r="Y34" s="181"/>
      <c r="Z34" s="182"/>
      <c r="AA34" s="182"/>
      <c r="AB34" s="162"/>
      <c r="AC34" s="162"/>
    </row>
    <row r="35" spans="8:29">
      <c r="H35" s="183"/>
      <c r="I35" s="183"/>
      <c r="J35" s="183"/>
      <c r="K35" s="183"/>
      <c r="L35" s="183"/>
      <c r="M35" s="184"/>
      <c r="N35" s="185"/>
      <c r="O35" s="183"/>
      <c r="P35" s="183"/>
      <c r="Q35" s="183"/>
      <c r="R35" s="183"/>
      <c r="S35" s="183"/>
      <c r="T35" s="183"/>
      <c r="U35" s="183"/>
      <c r="V35" s="183"/>
      <c r="W35" s="186"/>
      <c r="X35" s="186"/>
      <c r="Y35" s="186"/>
      <c r="Z35" s="187"/>
      <c r="AA35" s="103"/>
    </row>
    <row r="36" spans="8:29">
      <c r="I36" s="166"/>
      <c r="J36" s="166"/>
      <c r="K36" s="166"/>
      <c r="L36" s="166"/>
      <c r="M36" s="166"/>
      <c r="N36" s="166"/>
      <c r="O36" s="166"/>
      <c r="P36" s="166"/>
      <c r="Q36" s="166"/>
      <c r="R36" s="167"/>
      <c r="S36" s="167"/>
      <c r="T36" s="167"/>
      <c r="U36" s="167"/>
      <c r="V36" s="167"/>
      <c r="W36" s="167"/>
      <c r="X36" s="167"/>
      <c r="Y36" s="167"/>
    </row>
    <row r="37" spans="8:29">
      <c r="K37" s="1"/>
      <c r="L37" s="1"/>
      <c r="M37" s="1"/>
      <c r="N37" s="1"/>
      <c r="O37" s="1"/>
      <c r="P37" s="1"/>
      <c r="Q37" s="1"/>
      <c r="R37" s="1"/>
      <c r="S37" s="1"/>
      <c r="T37" s="1"/>
      <c r="U37" s="1"/>
      <c r="V37" s="1"/>
      <c r="W37" s="1"/>
      <c r="X37" s="1"/>
      <c r="Y37" s="1"/>
      <c r="Z37" s="1"/>
      <c r="AA37" s="1"/>
      <c r="AB37" s="1"/>
      <c r="AC37" s="1"/>
    </row>
    <row r="59" spans="8:28">
      <c r="S59" s="155"/>
      <c r="T59" s="155"/>
      <c r="U59" s="155"/>
      <c r="V59" s="155"/>
      <c r="W59" s="155"/>
      <c r="X59" s="155"/>
      <c r="Y59" s="155"/>
      <c r="Z59" s="155"/>
      <c r="AA59" s="155"/>
      <c r="AB59" s="155"/>
    </row>
    <row r="60" spans="8:28">
      <c r="H60" s="168"/>
      <c r="I60" s="169"/>
      <c r="J60" s="168"/>
      <c r="K60" s="168"/>
      <c r="L60" s="168"/>
      <c r="M60" s="169"/>
      <c r="N60" s="169"/>
      <c r="O60" s="169"/>
      <c r="P60" s="169"/>
      <c r="Q60" s="169"/>
      <c r="R60" s="169"/>
      <c r="S60" s="169"/>
      <c r="T60" s="168"/>
      <c r="U60" s="168"/>
      <c r="V60" s="168"/>
      <c r="W60" s="168"/>
      <c r="X60" s="168"/>
      <c r="Y60" s="168"/>
      <c r="Z60" s="168"/>
    </row>
    <row r="61" spans="8:28">
      <c r="H61" s="168"/>
      <c r="I61" s="168"/>
      <c r="J61" s="168"/>
      <c r="K61" s="168"/>
      <c r="L61" s="168"/>
      <c r="M61" s="173"/>
      <c r="N61" s="173"/>
      <c r="O61" s="173"/>
      <c r="P61" s="173"/>
      <c r="Q61" s="173"/>
      <c r="R61" s="173"/>
      <c r="S61" s="173"/>
      <c r="T61" s="168"/>
      <c r="U61" s="168"/>
      <c r="V61" s="168"/>
      <c r="W61" s="168"/>
      <c r="X61" s="168"/>
      <c r="Y61" s="168"/>
      <c r="Z61" s="168"/>
    </row>
    <row r="62" spans="8:28">
      <c r="H62" s="168"/>
      <c r="I62" s="168"/>
      <c r="J62" s="168"/>
      <c r="K62" s="168"/>
      <c r="L62" s="168"/>
      <c r="M62" s="168"/>
      <c r="N62" s="170"/>
      <c r="O62" s="170"/>
      <c r="P62" s="170"/>
      <c r="Q62" s="170"/>
      <c r="R62" s="170"/>
      <c r="S62" s="170"/>
      <c r="T62" s="168"/>
      <c r="U62" s="168"/>
      <c r="V62" s="168"/>
      <c r="W62" s="168"/>
      <c r="X62" s="168"/>
      <c r="Y62" s="168"/>
      <c r="Z62" s="168"/>
    </row>
    <row r="63" spans="8:28">
      <c r="H63" s="168"/>
      <c r="I63" s="171"/>
      <c r="J63" s="171"/>
      <c r="K63" s="171"/>
      <c r="L63" s="171"/>
      <c r="M63" s="171"/>
      <c r="N63" s="171"/>
      <c r="O63" s="171"/>
      <c r="P63" s="171"/>
      <c r="Q63" s="171"/>
      <c r="R63" s="172"/>
      <c r="S63" s="172"/>
      <c r="T63" s="172"/>
      <c r="U63" s="172"/>
      <c r="V63" s="172"/>
      <c r="W63" s="172"/>
      <c r="X63" s="172"/>
      <c r="Y63" s="172"/>
      <c r="Z63" s="168"/>
    </row>
  </sheetData>
  <mergeCells count="4">
    <mergeCell ref="G12:Z12"/>
    <mergeCell ref="G31:Z31"/>
    <mergeCell ref="G3:Z10"/>
    <mergeCell ref="D1:G1"/>
  </mergeCells>
  <conditionalFormatting sqref="H16:Z16 N14:Z14 I15:Z15 H18:Z20 N17:Z17 H24:Z24 N21:P21 I23:Z23 Q25:Z25 L27:Z27 H30:Z30 I29:Z29 N22:Y22 H28:Z28 H26:Z26 R21:Z21">
    <cfRule type="cellIs" dxfId="185" priority="6" operator="greaterThan">
      <formula>2</formula>
    </cfRule>
    <cfRule type="cellIs" dxfId="184" priority="7" operator="between">
      <formula>0</formula>
      <formula>2</formula>
    </cfRule>
    <cfRule type="cellIs" dxfId="183" priority="8" operator="between">
      <formula>0</formula>
      <formula>2</formula>
    </cfRule>
    <cfRule type="cellIs" dxfId="182" priority="9" operator="lessThan">
      <formula>0</formula>
    </cfRule>
  </conditionalFormatting>
  <conditionalFormatting sqref="H26:Z26 H28:Z28 L27:Z27">
    <cfRule type="cellIs" dxfId="181" priority="4" operator="lessThan">
      <formula>0</formula>
    </cfRule>
    <cfRule type="cellIs" dxfId="180" priority="5" operator="lessThan">
      <formula>3</formula>
    </cfRule>
  </conditionalFormatting>
  <conditionalFormatting sqref="H16:Z16 N14:Z14 I15:Z15 H18:Z20 N17:Z17 H24:Z24 L21:P21 N22:Y22 I23:Z23 H26:Z26 Q25:Z25 H28:Z30 L27:Z27 R21:Z21">
    <cfRule type="cellIs" dxfId="179" priority="1" operator="greaterThan">
      <formula>3</formula>
    </cfRule>
    <cfRule type="cellIs" dxfId="178" priority="2" operator="lessThan">
      <formula>0</formula>
    </cfRule>
    <cfRule type="cellIs" dxfId="177" priority="3" operator="lessThan">
      <formula>3</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54A2-6C67-4189-ACAB-061AA6D9FC4F}">
  <dimension ref="D1:O51"/>
  <sheetViews>
    <sheetView topLeftCell="A32" workbookViewId="0">
      <selection activeCell="F50" sqref="F50:O50"/>
    </sheetView>
  </sheetViews>
  <sheetFormatPr defaultRowHeight="14.4"/>
  <cols>
    <col min="6" max="6" width="31.33203125" customWidth="1"/>
  </cols>
  <sheetData>
    <row r="1" spans="4:15">
      <c r="D1" s="239" t="s">
        <v>34</v>
      </c>
      <c r="E1" s="240"/>
      <c r="F1" s="240"/>
      <c r="G1" s="240"/>
      <c r="H1" s="240"/>
      <c r="I1" s="240"/>
      <c r="J1" s="240"/>
      <c r="K1" s="240"/>
      <c r="L1" s="240"/>
      <c r="M1" s="241"/>
    </row>
    <row r="3" spans="4:15" ht="15" customHeight="1">
      <c r="F3" s="237" t="s">
        <v>270</v>
      </c>
      <c r="G3" s="237"/>
      <c r="H3" s="237"/>
      <c r="I3" s="237"/>
      <c r="J3" s="237"/>
      <c r="K3" s="237"/>
      <c r="L3" s="237"/>
      <c r="M3" s="237"/>
      <c r="N3" s="237"/>
      <c r="O3" s="237"/>
    </row>
    <row r="4" spans="4:15">
      <c r="F4" s="237"/>
      <c r="G4" s="237"/>
      <c r="H4" s="237"/>
      <c r="I4" s="237"/>
      <c r="J4" s="237"/>
      <c r="K4" s="237"/>
      <c r="L4" s="237"/>
      <c r="M4" s="237"/>
      <c r="N4" s="237"/>
      <c r="O4" s="237"/>
    </row>
    <row r="5" spans="4:15">
      <c r="F5" s="237"/>
      <c r="G5" s="237"/>
      <c r="H5" s="237"/>
      <c r="I5" s="237"/>
      <c r="J5" s="237"/>
      <c r="K5" s="237"/>
      <c r="L5" s="237"/>
      <c r="M5" s="237"/>
      <c r="N5" s="237"/>
      <c r="O5" s="237"/>
    </row>
    <row r="6" spans="4:15">
      <c r="F6" s="237"/>
      <c r="G6" s="237"/>
      <c r="H6" s="237"/>
      <c r="I6" s="237"/>
      <c r="J6" s="237"/>
      <c r="K6" s="237"/>
      <c r="L6" s="237"/>
      <c r="M6" s="237"/>
      <c r="N6" s="237"/>
      <c r="O6" s="237"/>
    </row>
    <row r="7" spans="4:15">
      <c r="F7" s="237"/>
      <c r="G7" s="237"/>
      <c r="H7" s="237"/>
      <c r="I7" s="237"/>
      <c r="J7" s="237"/>
      <c r="K7" s="237"/>
      <c r="L7" s="237"/>
      <c r="M7" s="237"/>
      <c r="N7" s="237"/>
      <c r="O7" s="237"/>
    </row>
    <row r="9" spans="4:15">
      <c r="F9" s="239" t="s">
        <v>34</v>
      </c>
      <c r="G9" s="240"/>
      <c r="H9" s="240"/>
      <c r="I9" s="240"/>
      <c r="J9" s="240"/>
      <c r="K9" s="240"/>
      <c r="L9" s="240"/>
      <c r="M9" s="240"/>
      <c r="N9" s="240"/>
      <c r="O9" s="241"/>
    </row>
    <row r="10" spans="4:15">
      <c r="F10" s="17" t="s">
        <v>26</v>
      </c>
      <c r="G10" s="18">
        <v>2010</v>
      </c>
      <c r="H10" s="18">
        <v>2011</v>
      </c>
      <c r="I10" s="18">
        <v>2012</v>
      </c>
      <c r="J10" s="18">
        <v>2013</v>
      </c>
      <c r="K10" s="18">
        <v>2014</v>
      </c>
      <c r="L10" s="18">
        <v>2015</v>
      </c>
      <c r="M10" s="18">
        <v>2016</v>
      </c>
      <c r="N10" s="18">
        <v>2017</v>
      </c>
      <c r="O10" s="18">
        <v>2018</v>
      </c>
    </row>
    <row r="11" spans="4:15">
      <c r="F11" s="19" t="s">
        <v>2</v>
      </c>
      <c r="G11" s="4">
        <v>13.475426368212537</v>
      </c>
      <c r="H11" s="4">
        <v>13.59556273703007</v>
      </c>
      <c r="I11" s="4">
        <v>13.75171355665551</v>
      </c>
      <c r="J11" s="4">
        <v>12.968772030353684</v>
      </c>
      <c r="K11" s="4">
        <v>12.930803669623888</v>
      </c>
      <c r="L11" s="4">
        <v>11.611897365346294</v>
      </c>
      <c r="M11" s="4">
        <v>13.037988176538285</v>
      </c>
      <c r="N11" s="4">
        <v>13.517578631593674</v>
      </c>
      <c r="O11" s="4">
        <v>13.26417864508235</v>
      </c>
    </row>
    <row r="12" spans="4:15">
      <c r="F12" s="19" t="s">
        <v>271</v>
      </c>
      <c r="G12" s="4">
        <v>10.659915267484042</v>
      </c>
      <c r="H12" s="4">
        <v>9.8864318127284445</v>
      </c>
      <c r="I12" s="4">
        <v>9.8604757460865979</v>
      </c>
      <c r="J12" s="4">
        <v>9.7832711398764474</v>
      </c>
      <c r="K12" s="4">
        <v>8.8633140613068608</v>
      </c>
      <c r="L12" s="4">
        <v>8.3984076724936614</v>
      </c>
      <c r="M12" s="4">
        <v>8.5116279069767451</v>
      </c>
      <c r="N12" s="4">
        <v>8.3289728548740971</v>
      </c>
      <c r="O12" s="28" t="s">
        <v>99</v>
      </c>
    </row>
    <row r="13" spans="4:15">
      <c r="F13" s="19" t="s">
        <v>28</v>
      </c>
      <c r="G13" s="4">
        <v>12.419986878690761</v>
      </c>
      <c r="H13" s="4">
        <v>12.038446186872362</v>
      </c>
      <c r="I13" s="4">
        <v>11.450327872810622</v>
      </c>
      <c r="J13" s="4">
        <v>11.639698498996143</v>
      </c>
      <c r="K13" s="4">
        <v>11.300142435353514</v>
      </c>
      <c r="L13" s="4">
        <v>11.951277325580378</v>
      </c>
      <c r="M13" s="4">
        <v>12.087083628486964</v>
      </c>
      <c r="N13" s="28" t="s">
        <v>99</v>
      </c>
      <c r="O13" s="28" t="s">
        <v>99</v>
      </c>
    </row>
    <row r="14" spans="4:15">
      <c r="F14" s="19" t="s">
        <v>5</v>
      </c>
      <c r="G14" s="11">
        <v>6.5941200180756221</v>
      </c>
      <c r="H14" s="11">
        <v>6.3362722445357749</v>
      </c>
      <c r="I14" s="11">
        <v>5.6203407353646275</v>
      </c>
      <c r="J14" s="11">
        <v>4.7428446651013605</v>
      </c>
      <c r="K14" s="11">
        <v>4.0601808400249624</v>
      </c>
      <c r="L14" s="11">
        <v>6.4168093445548529</v>
      </c>
      <c r="M14" s="11">
        <v>8.0209978219597904</v>
      </c>
      <c r="N14" s="11">
        <v>8.1778199943758754</v>
      </c>
      <c r="O14" s="28" t="s">
        <v>99</v>
      </c>
    </row>
    <row r="15" spans="4:15">
      <c r="F15" s="19" t="s">
        <v>29</v>
      </c>
      <c r="G15" s="12">
        <v>8.0451544805624629</v>
      </c>
      <c r="H15" s="12">
        <v>6.1788684057027359</v>
      </c>
      <c r="I15" s="12">
        <v>6.5403483683886474</v>
      </c>
      <c r="J15" s="12">
        <v>12.520894916278674</v>
      </c>
      <c r="K15" s="12">
        <v>15.747024533379362</v>
      </c>
      <c r="L15" s="12">
        <v>17.671244277985849</v>
      </c>
      <c r="M15" s="28" t="s">
        <v>99</v>
      </c>
      <c r="N15" s="28" t="s">
        <v>99</v>
      </c>
      <c r="O15" s="28" t="s">
        <v>99</v>
      </c>
    </row>
    <row r="16" spans="4:15">
      <c r="F16" s="19" t="s">
        <v>8</v>
      </c>
      <c r="G16" s="4">
        <v>16.022379213908383</v>
      </c>
      <c r="H16" s="4">
        <v>16.741175903894504</v>
      </c>
      <c r="I16" s="4">
        <v>13.937935574238644</v>
      </c>
      <c r="J16" s="4">
        <v>14.240038056164641</v>
      </c>
      <c r="K16" s="4">
        <v>14.236255999129297</v>
      </c>
      <c r="L16" s="4">
        <v>14.144548769869425</v>
      </c>
      <c r="M16" s="4">
        <v>13.562268569716219</v>
      </c>
      <c r="N16" s="4">
        <v>14.127321538316561</v>
      </c>
      <c r="O16" s="4">
        <v>14.535885865314832</v>
      </c>
    </row>
    <row r="17" spans="6:15">
      <c r="F17" s="19" t="s">
        <v>10</v>
      </c>
      <c r="G17" s="4">
        <v>11.872676670932133</v>
      </c>
      <c r="H17" s="4">
        <v>12.364008065229209</v>
      </c>
      <c r="I17" s="4">
        <v>14.096306985011934</v>
      </c>
      <c r="J17" s="4">
        <v>13.890010930374416</v>
      </c>
      <c r="K17" s="4">
        <v>13.719995802435845</v>
      </c>
      <c r="L17" s="4">
        <v>14.772409492383835</v>
      </c>
      <c r="M17" s="4">
        <v>14.431853997789885</v>
      </c>
      <c r="N17" s="4">
        <v>14.52332199265337</v>
      </c>
      <c r="O17" s="4">
        <v>15.211234005543236</v>
      </c>
    </row>
    <row r="18" spans="6:15">
      <c r="F18" s="19" t="s">
        <v>11</v>
      </c>
      <c r="G18" s="13">
        <v>11.162263517246803</v>
      </c>
      <c r="H18" s="13">
        <v>11.235911662249668</v>
      </c>
      <c r="I18" s="13">
        <v>11.560509348892948</v>
      </c>
      <c r="J18" s="13">
        <v>11.614885097566056</v>
      </c>
      <c r="K18" s="13">
        <v>10.304176588173359</v>
      </c>
      <c r="L18" s="13">
        <v>9.6732021344393857</v>
      </c>
      <c r="M18" s="13">
        <v>9.7572568906729309</v>
      </c>
      <c r="N18" s="13">
        <v>9.6691613995186838</v>
      </c>
      <c r="O18" s="13">
        <v>9.7028094110960375</v>
      </c>
    </row>
    <row r="19" spans="6:15">
      <c r="F19" s="19" t="s">
        <v>30</v>
      </c>
      <c r="G19" s="4">
        <v>14.360503396973684</v>
      </c>
      <c r="H19" s="4">
        <v>14.322823945568274</v>
      </c>
      <c r="I19" s="4">
        <v>13.767039590071828</v>
      </c>
      <c r="J19" s="4">
        <v>13.057557262215067</v>
      </c>
      <c r="K19" s="4">
        <v>14.16763907141484</v>
      </c>
      <c r="L19" s="4">
        <v>14.511830446547336</v>
      </c>
      <c r="M19" s="4">
        <v>13.346129268719064</v>
      </c>
      <c r="N19" s="4">
        <v>13.048990656735942</v>
      </c>
      <c r="O19" s="10" t="s">
        <v>27</v>
      </c>
    </row>
    <row r="20" spans="6:15">
      <c r="F20" s="19" t="s">
        <v>13</v>
      </c>
      <c r="G20" s="14">
        <v>29.953864887488479</v>
      </c>
      <c r="H20" s="14">
        <v>30.228957254189158</v>
      </c>
      <c r="I20" s="14">
        <v>30.690707002137437</v>
      </c>
      <c r="J20" s="14">
        <v>30.478891915303542</v>
      </c>
      <c r="K20" s="14">
        <v>30.513462961549198</v>
      </c>
      <c r="L20" s="14">
        <v>29.293018730720071</v>
      </c>
      <c r="M20" s="14">
        <v>29.91652864886969</v>
      </c>
      <c r="N20" s="14">
        <v>30.647618413219902</v>
      </c>
      <c r="O20" s="14">
        <v>32.882179756956234</v>
      </c>
    </row>
    <row r="21" spans="6:15">
      <c r="F21" s="19" t="s">
        <v>14</v>
      </c>
      <c r="G21" s="4">
        <v>13.029379799383539</v>
      </c>
      <c r="H21" s="4">
        <v>13.043478260869568</v>
      </c>
      <c r="I21" s="4">
        <v>13.615975604340294</v>
      </c>
      <c r="J21" s="4">
        <v>13.893762314772328</v>
      </c>
      <c r="K21" s="4">
        <v>14.806419439659081</v>
      </c>
      <c r="L21" s="4">
        <v>15.573377286313484</v>
      </c>
      <c r="M21" s="4">
        <v>16.166430651976192</v>
      </c>
      <c r="N21" s="28" t="s">
        <v>99</v>
      </c>
      <c r="O21" s="28" t="s">
        <v>99</v>
      </c>
    </row>
    <row r="22" spans="6:15">
      <c r="F22" s="19" t="s">
        <v>15</v>
      </c>
      <c r="G22" s="4">
        <v>9.7354753613999794</v>
      </c>
      <c r="H22" s="4">
        <v>10.078455467496836</v>
      </c>
      <c r="I22" s="4">
        <v>10.10511644622771</v>
      </c>
      <c r="J22" s="4">
        <v>10.582694366071344</v>
      </c>
      <c r="K22" s="4">
        <v>10.385549163652467</v>
      </c>
      <c r="L22" s="4">
        <v>10.411230132753133</v>
      </c>
      <c r="M22" s="4">
        <v>9.9631675874769794</v>
      </c>
      <c r="N22" s="4">
        <v>10.32329579511037</v>
      </c>
      <c r="O22" s="4">
        <v>10.958228742352958</v>
      </c>
    </row>
    <row r="23" spans="6:15">
      <c r="F23" s="19" t="s">
        <v>16</v>
      </c>
      <c r="G23" s="12">
        <v>8.5833801804199954</v>
      </c>
      <c r="H23" s="12">
        <v>9.6560859479146082</v>
      </c>
      <c r="I23" s="12">
        <v>9.8083143331622029</v>
      </c>
      <c r="J23" s="12">
        <v>9.2460213126874233</v>
      </c>
      <c r="K23" s="12">
        <v>9.2232387620250975</v>
      </c>
      <c r="L23" s="12">
        <v>8.2422761978920622</v>
      </c>
      <c r="M23" s="12">
        <v>7.8248809179142649</v>
      </c>
      <c r="N23" s="12">
        <v>8.7400204879412176</v>
      </c>
      <c r="O23" s="28" t="s">
        <v>99</v>
      </c>
    </row>
    <row r="24" spans="6:15">
      <c r="F24" s="19" t="s">
        <v>17</v>
      </c>
      <c r="G24" s="4">
        <v>15.481731586178055</v>
      </c>
      <c r="H24" s="4">
        <v>15.567780814495727</v>
      </c>
      <c r="I24" s="4">
        <v>17.253217224631946</v>
      </c>
      <c r="J24" s="4">
        <v>16.960652004997158</v>
      </c>
      <c r="K24" s="4">
        <v>17.670645163736936</v>
      </c>
      <c r="L24" s="4">
        <v>17.856373949094461</v>
      </c>
      <c r="M24" s="4">
        <v>19.096384506501472</v>
      </c>
      <c r="N24" s="4">
        <v>18.498451849244475</v>
      </c>
      <c r="O24" s="28" t="s">
        <v>99</v>
      </c>
    </row>
    <row r="25" spans="6:15">
      <c r="F25" s="244" t="s">
        <v>272</v>
      </c>
      <c r="G25" s="244"/>
      <c r="H25" s="244"/>
      <c r="I25" s="244"/>
      <c r="J25" s="244"/>
      <c r="K25" s="244"/>
      <c r="L25" s="244"/>
      <c r="M25" s="244"/>
      <c r="N25" s="244"/>
      <c r="O25" s="244"/>
    </row>
    <row r="26" spans="6:15">
      <c r="F26" s="21"/>
      <c r="G26" s="7"/>
      <c r="H26" s="7" t="s">
        <v>31</v>
      </c>
      <c r="I26" s="8"/>
      <c r="J26" s="8" t="s">
        <v>20</v>
      </c>
      <c r="K26" s="9"/>
      <c r="L26" s="9" t="s">
        <v>21</v>
      </c>
      <c r="M26" s="3"/>
      <c r="N26" s="3"/>
      <c r="O26" s="3"/>
    </row>
    <row r="28" spans="6:15">
      <c r="F28" s="237" t="s">
        <v>273</v>
      </c>
      <c r="G28" s="237"/>
      <c r="H28" s="237"/>
      <c r="I28" s="237"/>
      <c r="J28" s="237"/>
      <c r="K28" s="237"/>
      <c r="L28" s="237"/>
      <c r="M28" s="237"/>
      <c r="N28" s="237"/>
      <c r="O28" s="237"/>
    </row>
    <row r="29" spans="6:15">
      <c r="F29" s="237"/>
      <c r="G29" s="237"/>
      <c r="H29" s="237"/>
      <c r="I29" s="237"/>
      <c r="J29" s="237"/>
      <c r="K29" s="237"/>
      <c r="L29" s="237"/>
      <c r="M29" s="237"/>
      <c r="N29" s="237"/>
      <c r="O29" s="237"/>
    </row>
    <row r="30" spans="6:15">
      <c r="F30" s="237"/>
      <c r="G30" s="237"/>
      <c r="H30" s="237"/>
      <c r="I30" s="237"/>
      <c r="J30" s="237"/>
      <c r="K30" s="237"/>
      <c r="L30" s="237"/>
      <c r="M30" s="237"/>
      <c r="N30" s="237"/>
      <c r="O30" s="237"/>
    </row>
    <row r="31" spans="6:15" ht="32.25" customHeight="1">
      <c r="F31" s="237"/>
      <c r="G31" s="237"/>
      <c r="H31" s="237"/>
      <c r="I31" s="237"/>
      <c r="J31" s="237"/>
      <c r="K31" s="237"/>
      <c r="L31" s="237"/>
      <c r="M31" s="237"/>
      <c r="N31" s="237"/>
      <c r="O31" s="237"/>
    </row>
    <row r="32" spans="6:15" ht="16.5" customHeight="1">
      <c r="F32" s="100"/>
      <c r="G32" s="100"/>
      <c r="H32" s="100"/>
      <c r="I32" s="100"/>
      <c r="J32" s="100"/>
      <c r="K32" s="100"/>
      <c r="L32" s="100"/>
      <c r="M32" s="100"/>
      <c r="N32" s="100"/>
      <c r="O32" s="100"/>
    </row>
    <row r="33" spans="4:15">
      <c r="D33" s="102"/>
      <c r="E33" s="102"/>
      <c r="F33" s="102"/>
      <c r="G33" s="102"/>
      <c r="H33" s="102"/>
      <c r="I33" s="102"/>
      <c r="J33" s="102"/>
      <c r="K33" s="102"/>
      <c r="L33" s="102"/>
      <c r="M33" s="102"/>
      <c r="N33" s="103"/>
      <c r="O33" s="103"/>
    </row>
    <row r="34" spans="4:15">
      <c r="F34" s="245" t="s">
        <v>35</v>
      </c>
      <c r="G34" s="245"/>
      <c r="H34" s="245"/>
      <c r="I34" s="245"/>
      <c r="J34" s="245"/>
      <c r="K34" s="245"/>
      <c r="L34" s="245"/>
      <c r="M34" s="245"/>
      <c r="N34" s="245"/>
      <c r="O34" s="245"/>
    </row>
    <row r="35" spans="4:15">
      <c r="F35" s="20" t="s">
        <v>26</v>
      </c>
      <c r="G35" s="18">
        <v>2010</v>
      </c>
      <c r="H35" s="18">
        <v>2011</v>
      </c>
      <c r="I35" s="18">
        <v>2012</v>
      </c>
      <c r="J35" s="18">
        <v>2013</v>
      </c>
      <c r="K35" s="18">
        <v>2014</v>
      </c>
      <c r="L35" s="18">
        <v>2015</v>
      </c>
      <c r="M35" s="18">
        <v>2016</v>
      </c>
      <c r="N35" s="18">
        <v>2017</v>
      </c>
      <c r="O35" s="18">
        <v>2018</v>
      </c>
    </row>
    <row r="36" spans="4:15">
      <c r="F36" s="19" t="s">
        <v>2</v>
      </c>
      <c r="G36" s="4">
        <v>14.550820025498536</v>
      </c>
      <c r="H36" s="4">
        <v>17.016595186740354</v>
      </c>
      <c r="I36" s="4">
        <v>16.684158686856833</v>
      </c>
      <c r="J36" s="4">
        <v>16.79015207068084</v>
      </c>
      <c r="K36" s="4">
        <v>16.080699629190335</v>
      </c>
      <c r="L36" s="4">
        <v>14.64636549632672</v>
      </c>
      <c r="M36" s="4">
        <v>15.78757352629167</v>
      </c>
      <c r="N36" s="4">
        <v>15.23208083027359</v>
      </c>
      <c r="O36" s="4">
        <v>15.437899976814274</v>
      </c>
    </row>
    <row r="37" spans="4:15">
      <c r="F37" s="19" t="s">
        <v>3</v>
      </c>
      <c r="G37" s="4">
        <v>5.3548562212556083</v>
      </c>
      <c r="H37" s="4">
        <v>5.4596867843687678</v>
      </c>
      <c r="I37" s="4">
        <v>5.6589760508876816</v>
      </c>
      <c r="J37" s="4">
        <v>5.6321070675552196</v>
      </c>
      <c r="K37" s="4">
        <v>4.9198210974146397</v>
      </c>
      <c r="L37" s="4">
        <v>4.9968947577401979</v>
      </c>
      <c r="M37" s="4">
        <v>4.4990310077519382</v>
      </c>
      <c r="N37" s="4">
        <v>4.6882028402779694</v>
      </c>
      <c r="O37" s="28" t="s">
        <v>99</v>
      </c>
    </row>
    <row r="38" spans="4:15">
      <c r="F38" s="19" t="s">
        <v>28</v>
      </c>
      <c r="G38" s="4">
        <v>1.7683436581968792</v>
      </c>
      <c r="H38" s="4">
        <v>1.7315365853178752</v>
      </c>
      <c r="I38" s="4">
        <v>1.7388392886129806</v>
      </c>
      <c r="J38" s="4">
        <v>1.7763338419919845</v>
      </c>
      <c r="K38" s="4">
        <v>1.7102461796782338</v>
      </c>
      <c r="L38" s="4">
        <v>1.877013783940187</v>
      </c>
      <c r="M38" s="4">
        <v>1.7638506330562402</v>
      </c>
      <c r="N38" s="28" t="s">
        <v>99</v>
      </c>
      <c r="O38" s="28" t="s">
        <v>99</v>
      </c>
    </row>
    <row r="39" spans="4:15">
      <c r="F39" s="19" t="s">
        <v>5</v>
      </c>
      <c r="G39" s="11">
        <v>0.54186310749217304</v>
      </c>
      <c r="H39" s="11">
        <v>0.60821905396500364</v>
      </c>
      <c r="I39" s="11">
        <v>0.53101471969076675</v>
      </c>
      <c r="J39" s="11">
        <v>0.54908388978147804</v>
      </c>
      <c r="K39" s="11">
        <v>0.57026392952650828</v>
      </c>
      <c r="L39" s="11">
        <v>0.53505367995435371</v>
      </c>
      <c r="M39" s="11">
        <v>0.61500934996319634</v>
      </c>
      <c r="N39" s="28" t="s">
        <v>99</v>
      </c>
      <c r="O39" s="28" t="s">
        <v>99</v>
      </c>
    </row>
    <row r="40" spans="4:15">
      <c r="F40" s="19" t="s">
        <v>29</v>
      </c>
      <c r="G40" s="12">
        <v>2.2290999516968708</v>
      </c>
      <c r="H40" s="12">
        <v>1.816356705869586</v>
      </c>
      <c r="I40" s="12">
        <v>1.6842439770402589</v>
      </c>
      <c r="J40" s="12">
        <v>5.9780709624410928</v>
      </c>
      <c r="K40" s="12">
        <v>8.9087471265269613</v>
      </c>
      <c r="L40" s="12">
        <v>9.5638784852268</v>
      </c>
      <c r="M40" s="28" t="s">
        <v>99</v>
      </c>
      <c r="N40" s="28" t="s">
        <v>99</v>
      </c>
      <c r="O40" s="28" t="s">
        <v>99</v>
      </c>
    </row>
    <row r="41" spans="4:15">
      <c r="F41" s="19" t="s">
        <v>8</v>
      </c>
      <c r="G41" s="4">
        <v>1.4931794603724651</v>
      </c>
      <c r="H41" s="4">
        <v>3.643333381719597</v>
      </c>
      <c r="I41" s="4">
        <v>3.460463191596328</v>
      </c>
      <c r="J41" s="4">
        <v>7.1547269256061723</v>
      </c>
      <c r="K41" s="4">
        <v>7.8218942741329123</v>
      </c>
      <c r="L41" s="4">
        <v>8.7879710241594431</v>
      </c>
      <c r="M41" s="4">
        <v>9.2845774970872519</v>
      </c>
      <c r="N41" s="4">
        <v>10.043984681231734</v>
      </c>
      <c r="O41" s="4">
        <v>11.019880018581585</v>
      </c>
    </row>
    <row r="42" spans="4:15">
      <c r="F42" s="19" t="s">
        <v>10</v>
      </c>
      <c r="G42" s="4">
        <v>10.080790500687845</v>
      </c>
      <c r="H42" s="4">
        <v>11.245740809698985</v>
      </c>
      <c r="I42" s="4">
        <v>11.981257846608601</v>
      </c>
      <c r="J42" s="4">
        <v>13.29829171544487</v>
      </c>
      <c r="K42" s="4">
        <v>13.047535678973995</v>
      </c>
      <c r="L42" s="4">
        <v>14.37781116547138</v>
      </c>
      <c r="M42" s="4">
        <v>14.356686247705255</v>
      </c>
      <c r="N42" s="4">
        <v>13.478742118787693</v>
      </c>
      <c r="O42" s="4">
        <v>12.240342475370376</v>
      </c>
    </row>
    <row r="43" spans="4:15">
      <c r="F43" s="19" t="s">
        <v>11</v>
      </c>
      <c r="G43" s="13">
        <v>1.8613693814057748</v>
      </c>
      <c r="H43" s="13">
        <v>1.8994551181254031</v>
      </c>
      <c r="I43" s="13">
        <v>1.9810936391521108</v>
      </c>
      <c r="J43" s="13">
        <v>1.9880891820753577</v>
      </c>
      <c r="K43" s="13">
        <v>1.7631304029638379</v>
      </c>
      <c r="L43" s="13">
        <v>1.7803186566916738</v>
      </c>
      <c r="M43" s="13">
        <v>1.7390098470792335</v>
      </c>
      <c r="N43" s="13">
        <v>1.5457646841033508</v>
      </c>
      <c r="O43" s="13">
        <v>1.6111030821788874</v>
      </c>
    </row>
    <row r="44" spans="4:15">
      <c r="F44" s="19" t="s">
        <v>30</v>
      </c>
      <c r="G44" s="4">
        <v>1.7805601419302122</v>
      </c>
      <c r="H44" s="4">
        <v>2.0425735349774437</v>
      </c>
      <c r="I44" s="4">
        <v>1.7008193766466606</v>
      </c>
      <c r="J44" s="4">
        <v>1.6302811951921206</v>
      </c>
      <c r="K44" s="4">
        <v>1.8432713570410708</v>
      </c>
      <c r="L44" s="4">
        <v>1.8420402093008887</v>
      </c>
      <c r="M44" s="4">
        <v>1.9007599476289316</v>
      </c>
      <c r="N44" s="4">
        <v>1.9396739611422631</v>
      </c>
      <c r="O44" s="28" t="s">
        <v>99</v>
      </c>
    </row>
    <row r="45" spans="4:15">
      <c r="F45" s="19" t="s">
        <v>13</v>
      </c>
      <c r="G45" s="14">
        <v>1.8420684516784605</v>
      </c>
      <c r="H45" s="14">
        <v>1.8332185092896025</v>
      </c>
      <c r="I45" s="14">
        <v>2.0086707737973217</v>
      </c>
      <c r="J45" s="14">
        <v>1.7985986758772148</v>
      </c>
      <c r="K45" s="14">
        <v>1.6345427576139147</v>
      </c>
      <c r="L45" s="14">
        <v>2.0383024103992988</v>
      </c>
      <c r="M45" s="14">
        <v>2.0107377023909598</v>
      </c>
      <c r="N45" s="14">
        <v>2.1847452655048274</v>
      </c>
      <c r="O45" s="14">
        <v>2.1002887655715758</v>
      </c>
    </row>
    <row r="46" spans="4:15">
      <c r="F46" s="19" t="s">
        <v>14</v>
      </c>
      <c r="G46" s="4">
        <v>2.4533646907905284</v>
      </c>
      <c r="H46" s="4">
        <v>2.8033080940362236</v>
      </c>
      <c r="I46" s="4">
        <v>2.713425014433112</v>
      </c>
      <c r="J46" s="4">
        <v>2.7976463602256469</v>
      </c>
      <c r="K46" s="4">
        <v>2.2460267088066526</v>
      </c>
      <c r="L46" s="4">
        <v>2.3432022534102512</v>
      </c>
      <c r="M46" s="4">
        <v>2.2738000667748883</v>
      </c>
      <c r="N46" s="28" t="s">
        <v>99</v>
      </c>
      <c r="O46" s="28" t="s">
        <v>99</v>
      </c>
    </row>
    <row r="47" spans="4:15">
      <c r="F47" s="19" t="s">
        <v>15</v>
      </c>
      <c r="G47" s="4">
        <v>2.4944702340945013</v>
      </c>
      <c r="H47" s="4">
        <v>2.956937359490833</v>
      </c>
      <c r="I47" s="4">
        <v>3.0284578483075655</v>
      </c>
      <c r="J47" s="4">
        <v>3.4011550435682185</v>
      </c>
      <c r="K47" s="4">
        <v>3.056811265547168</v>
      </c>
      <c r="L47" s="4">
        <v>3.0441607315911847</v>
      </c>
      <c r="M47" s="4">
        <v>3.3837999661924716</v>
      </c>
      <c r="N47" s="4">
        <v>3.6611278932681275</v>
      </c>
      <c r="O47" s="4">
        <v>3.4662609538697411</v>
      </c>
    </row>
    <row r="48" spans="4:15">
      <c r="F48" s="19" t="s">
        <v>16</v>
      </c>
      <c r="G48" s="15">
        <v>0.965503646320932</v>
      </c>
      <c r="H48" s="15">
        <v>0.72762276934928682</v>
      </c>
      <c r="I48" s="15">
        <v>0.93309141248980354</v>
      </c>
      <c r="J48" s="15">
        <v>1.3641759449450559</v>
      </c>
      <c r="K48" s="15">
        <v>1.2047243969413493</v>
      </c>
      <c r="L48" s="15">
        <v>1.3340463164979413</v>
      </c>
      <c r="M48" s="15">
        <v>1.2156568792847315</v>
      </c>
      <c r="N48" s="15">
        <v>1.0914779263714254</v>
      </c>
      <c r="O48" s="28" t="s">
        <v>99</v>
      </c>
    </row>
    <row r="49" spans="6:15">
      <c r="F49" s="19" t="s">
        <v>17</v>
      </c>
      <c r="G49" s="4">
        <v>4.8577356384631356</v>
      </c>
      <c r="H49" s="4">
        <v>4.6264249019024088</v>
      </c>
      <c r="I49" s="4">
        <v>4.9770143989703781</v>
      </c>
      <c r="J49" s="4">
        <v>5.0627217092704644</v>
      </c>
      <c r="K49" s="4">
        <v>4.9016162591677768</v>
      </c>
      <c r="L49" s="4">
        <v>4.2133926396079016</v>
      </c>
      <c r="M49" s="4">
        <v>4.2877036544622031</v>
      </c>
      <c r="N49" s="4">
        <v>4.1827471297559002</v>
      </c>
      <c r="O49" s="28" t="s">
        <v>99</v>
      </c>
    </row>
    <row r="50" spans="6:15">
      <c r="F50" s="242" t="s">
        <v>272</v>
      </c>
      <c r="G50" s="242"/>
      <c r="H50" s="242"/>
      <c r="I50" s="242"/>
      <c r="J50" s="242"/>
      <c r="K50" s="242"/>
      <c r="L50" s="242"/>
      <c r="M50" s="242"/>
      <c r="N50" s="242"/>
      <c r="O50" s="243"/>
    </row>
    <row r="51" spans="6:15">
      <c r="F51" s="21" t="s">
        <v>22</v>
      </c>
      <c r="G51" s="7"/>
      <c r="H51" s="7" t="s">
        <v>32</v>
      </c>
      <c r="I51" s="8"/>
      <c r="J51" s="8" t="s">
        <v>19</v>
      </c>
      <c r="K51" s="9"/>
      <c r="L51" s="9" t="s">
        <v>33</v>
      </c>
    </row>
  </sheetData>
  <mergeCells count="7">
    <mergeCell ref="D1:M1"/>
    <mergeCell ref="F50:O50"/>
    <mergeCell ref="F28:O31"/>
    <mergeCell ref="F9:O9"/>
    <mergeCell ref="F25:O25"/>
    <mergeCell ref="F3:O7"/>
    <mergeCell ref="F34:O34"/>
  </mergeCells>
  <conditionalFormatting sqref="G11:O11 G16:O18 G13:M13 G14:N14 G12:N12 G15:L15 G20:O20 G19:N19 G22:O22 G21:M21 G23:N24">
    <cfRule type="cellIs" dxfId="176" priority="12" stopIfTrue="1" operator="greaterThan">
      <formula>20</formula>
    </cfRule>
    <cfRule type="cellIs" dxfId="175" priority="13" stopIfTrue="1" operator="between">
      <formula>10</formula>
      <formula>20</formula>
    </cfRule>
    <cfRule type="cellIs" dxfId="174" priority="14" stopIfTrue="1" operator="between">
      <formula>10</formula>
      <formula>20</formula>
    </cfRule>
    <cfRule type="cellIs" dxfId="173" priority="15" stopIfTrue="1" operator="between">
      <formula>5</formula>
      <formula>10</formula>
    </cfRule>
    <cfRule type="cellIs" dxfId="172" priority="16" stopIfTrue="1" operator="greaterThan">
      <formula>20</formula>
    </cfRule>
    <cfRule type="cellIs" dxfId="171" priority="17" stopIfTrue="1" operator="between">
      <formula>10</formula>
      <formula>20</formula>
    </cfRule>
  </conditionalFormatting>
  <conditionalFormatting sqref="G11:N12 G14:N14 G13:M13 G16:N20 G15:L15 G21:M21 G22:N24">
    <cfRule type="cellIs" dxfId="170" priority="11" stopIfTrue="1" operator="between">
      <formula>0</formula>
      <formula>10</formula>
    </cfRule>
  </conditionalFormatting>
  <conditionalFormatting sqref="G36:N37 G38:M39 G41:N45 G40:L40 G47:N49 G46:M46">
    <cfRule type="cellIs" dxfId="169" priority="4" stopIfTrue="1" operator="between">
      <formula>0</formula>
      <formula>10</formula>
    </cfRule>
  </conditionalFormatting>
  <conditionalFormatting sqref="G36:O36 G41:O43 G38:M39 G37:N37 G40:L40 G45:O45 G44:N44 G47:O47 G46:M46 G48:N49">
    <cfRule type="cellIs" dxfId="168" priority="5" stopIfTrue="1" operator="greaterThan">
      <formula>20</formula>
    </cfRule>
    <cfRule type="cellIs" dxfId="167" priority="6" stopIfTrue="1" operator="between">
      <formula>10</formula>
      <formula>20</formula>
    </cfRule>
    <cfRule type="cellIs" dxfId="166" priority="7" stopIfTrue="1" operator="between">
      <formula>10</formula>
      <formula>20</formula>
    </cfRule>
    <cfRule type="cellIs" dxfId="165" priority="8" stopIfTrue="1" operator="between">
      <formula>5</formula>
      <formula>10</formula>
    </cfRule>
    <cfRule type="cellIs" dxfId="164" priority="9" stopIfTrue="1" operator="greaterThan">
      <formula>20</formula>
    </cfRule>
    <cfRule type="cellIs" dxfId="163" priority="10" stopIfTrue="1" operator="between">
      <formula>10</formula>
      <formula>20</formula>
    </cfRule>
  </conditionalFormatting>
  <conditionalFormatting sqref="G36:O36 G41:O43 G37:N37 G38:M39 G40:L40 G47:O47 G46:M46 G45:O45 G44:N44 G48:N49">
    <cfRule type="cellIs" dxfId="162" priority="1" stopIfTrue="1" operator="greaterThan">
      <formula>10</formula>
    </cfRule>
    <cfRule type="cellIs" dxfId="161" priority="2" stopIfTrue="1" operator="between">
      <formula>5</formula>
      <formula>10</formula>
    </cfRule>
    <cfRule type="cellIs" dxfId="160" priority="3" stopIfTrue="1" operator="between">
      <formula>0</formula>
      <formula>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AEF04-2289-4583-AB88-F1151B90650D}">
  <dimension ref="G2:M79"/>
  <sheetViews>
    <sheetView zoomScale="96" zoomScaleNormal="96" workbookViewId="0">
      <selection activeCell="K30" sqref="K30:L30"/>
    </sheetView>
  </sheetViews>
  <sheetFormatPr defaultRowHeight="14.4"/>
  <cols>
    <col min="7" max="7" width="30.109375" customWidth="1"/>
    <col min="8" max="8" width="12.88671875" customWidth="1"/>
    <col min="9" max="9" width="13.33203125" customWidth="1"/>
    <col min="10" max="10" width="13.6640625" customWidth="1"/>
    <col min="11" max="11" width="13.88671875" customWidth="1"/>
    <col min="12" max="12" width="15.33203125" customWidth="1"/>
    <col min="13" max="13" width="13.44140625" customWidth="1"/>
    <col min="21" max="21" width="7.88671875" customWidth="1"/>
    <col min="22" max="22" width="7.109375" customWidth="1"/>
  </cols>
  <sheetData>
    <row r="2" spans="7:12">
      <c r="G2" s="256" t="s">
        <v>274</v>
      </c>
      <c r="H2" s="256"/>
      <c r="I2" s="256"/>
      <c r="J2" s="256"/>
      <c r="K2" s="256"/>
      <c r="L2" s="256"/>
    </row>
    <row r="3" spans="7:12" ht="14.4" customHeight="1">
      <c r="G3" s="256"/>
      <c r="H3" s="256"/>
      <c r="I3" s="256"/>
      <c r="J3" s="256"/>
      <c r="K3" s="256"/>
      <c r="L3" s="256"/>
    </row>
    <row r="4" spans="7:12" ht="14.4" customHeight="1">
      <c r="G4" s="256"/>
      <c r="H4" s="256"/>
      <c r="I4" s="256"/>
      <c r="J4" s="256"/>
      <c r="K4" s="256"/>
      <c r="L4" s="256"/>
    </row>
    <row r="5" spans="7:12">
      <c r="G5" s="256"/>
      <c r="H5" s="256"/>
      <c r="I5" s="256"/>
      <c r="J5" s="256"/>
      <c r="K5" s="256"/>
      <c r="L5" s="256"/>
    </row>
    <row r="6" spans="7:12">
      <c r="G6" s="256"/>
      <c r="H6" s="256"/>
      <c r="I6" s="256"/>
      <c r="J6" s="256"/>
      <c r="K6" s="256"/>
      <c r="L6" s="256"/>
    </row>
    <row r="7" spans="7:12">
      <c r="G7" s="256"/>
      <c r="H7" s="256"/>
      <c r="I7" s="256"/>
      <c r="J7" s="256"/>
      <c r="K7" s="256"/>
      <c r="L7" s="256"/>
    </row>
    <row r="8" spans="7:12">
      <c r="G8" s="256"/>
      <c r="H8" s="256"/>
      <c r="I8" s="256"/>
      <c r="J8" s="256"/>
      <c r="K8" s="256"/>
      <c r="L8" s="256"/>
    </row>
    <row r="9" spans="7:12">
      <c r="G9" s="256"/>
      <c r="H9" s="256"/>
      <c r="I9" s="256"/>
      <c r="J9" s="256"/>
      <c r="K9" s="256"/>
      <c r="L9" s="256"/>
    </row>
    <row r="10" spans="7:12">
      <c r="G10" s="256"/>
      <c r="H10" s="256"/>
      <c r="I10" s="256"/>
      <c r="J10" s="256"/>
      <c r="K10" s="256"/>
      <c r="L10" s="256"/>
    </row>
    <row r="11" spans="7:12">
      <c r="G11" s="16"/>
      <c r="H11" s="16"/>
      <c r="I11" s="16"/>
      <c r="J11" s="16"/>
      <c r="K11" s="16"/>
      <c r="L11" s="16"/>
    </row>
    <row r="13" spans="7:12">
      <c r="G13" s="249" t="s">
        <v>44</v>
      </c>
      <c r="H13" s="249"/>
      <c r="I13" s="249"/>
      <c r="J13" s="249"/>
      <c r="K13" s="249"/>
      <c r="L13" s="249"/>
    </row>
    <row r="14" spans="7:12">
      <c r="G14" s="17"/>
      <c r="H14" s="18">
        <v>2014</v>
      </c>
      <c r="I14" s="18">
        <v>2015</v>
      </c>
      <c r="J14" s="18">
        <v>2016</v>
      </c>
      <c r="K14" s="18">
        <v>2017</v>
      </c>
      <c r="L14" s="18">
        <v>2018</v>
      </c>
    </row>
    <row r="15" spans="7:12">
      <c r="G15" s="17" t="s">
        <v>1</v>
      </c>
      <c r="H15" s="28" t="s">
        <v>99</v>
      </c>
      <c r="I15" s="28" t="s">
        <v>99</v>
      </c>
      <c r="J15" s="28" t="s">
        <v>99</v>
      </c>
      <c r="K15" s="4">
        <v>3.3</v>
      </c>
      <c r="L15" s="4">
        <v>3.5134784858044159</v>
      </c>
    </row>
    <row r="16" spans="7:12">
      <c r="G16" s="17" t="s">
        <v>2</v>
      </c>
      <c r="H16" s="28" t="s">
        <v>99</v>
      </c>
      <c r="I16" s="28" t="s">
        <v>99</v>
      </c>
      <c r="J16" s="28" t="s">
        <v>99</v>
      </c>
      <c r="K16" s="4">
        <v>84.5</v>
      </c>
      <c r="L16" s="4">
        <v>81.99</v>
      </c>
    </row>
    <row r="17" spans="7:12">
      <c r="G17" s="17" t="s">
        <v>36</v>
      </c>
      <c r="H17" s="4">
        <v>9.1195255330991607</v>
      </c>
      <c r="I17" s="4">
        <v>7.5781458399010599</v>
      </c>
      <c r="J17" s="4">
        <v>0</v>
      </c>
      <c r="K17" s="3">
        <v>12.4</v>
      </c>
      <c r="L17" s="4">
        <v>12.97</v>
      </c>
    </row>
    <row r="18" spans="7:12">
      <c r="G18" s="17" t="s">
        <v>37</v>
      </c>
      <c r="H18" s="4">
        <v>30.689750537678073</v>
      </c>
      <c r="I18" s="4">
        <v>30.553783734741447</v>
      </c>
      <c r="J18" s="4">
        <v>30.534275827198371</v>
      </c>
      <c r="K18" s="4">
        <v>40.299999999999997</v>
      </c>
      <c r="L18" s="4">
        <v>38.9</v>
      </c>
    </row>
    <row r="19" spans="7:12">
      <c r="G19" s="17" t="s">
        <v>4</v>
      </c>
      <c r="H19" s="4">
        <v>19.887904538058219</v>
      </c>
      <c r="I19" s="28" t="s">
        <v>99</v>
      </c>
      <c r="J19" s="28" t="s">
        <v>99</v>
      </c>
      <c r="K19" s="28" t="s">
        <v>99</v>
      </c>
      <c r="L19" s="4">
        <v>90.674162397424851</v>
      </c>
    </row>
    <row r="20" spans="7:12">
      <c r="G20" s="17" t="s">
        <v>5</v>
      </c>
      <c r="H20" s="4">
        <v>1.9661024500384781</v>
      </c>
      <c r="I20" s="4">
        <v>1.2158834158649634</v>
      </c>
      <c r="J20" s="4">
        <v>1.5844290964513945</v>
      </c>
      <c r="K20" s="4">
        <v>4.9000000000000004</v>
      </c>
      <c r="L20" s="4">
        <v>7.35</v>
      </c>
    </row>
    <row r="21" spans="7:12">
      <c r="G21" s="17" t="s">
        <v>6</v>
      </c>
      <c r="H21" s="4">
        <v>2.9492080830147462</v>
      </c>
      <c r="I21" s="4">
        <v>1.381723399277587</v>
      </c>
      <c r="J21" s="4">
        <v>2.4843706323037886</v>
      </c>
      <c r="K21" s="4">
        <v>4.8</v>
      </c>
      <c r="L21" s="4">
        <v>6.7644400769374391</v>
      </c>
    </row>
    <row r="22" spans="7:12">
      <c r="G22" s="17" t="s">
        <v>38</v>
      </c>
      <c r="H22" s="4">
        <v>8.167414529190026</v>
      </c>
      <c r="I22" s="4">
        <v>1.7217594861939116</v>
      </c>
      <c r="J22" s="4">
        <v>3.3132336598049559</v>
      </c>
      <c r="K22" s="28" t="s">
        <v>99</v>
      </c>
      <c r="L22" s="28" t="s">
        <v>99</v>
      </c>
    </row>
    <row r="23" spans="7:12">
      <c r="G23" s="17" t="s">
        <v>8</v>
      </c>
      <c r="H23" s="4">
        <v>0</v>
      </c>
      <c r="I23" s="4">
        <v>0</v>
      </c>
      <c r="J23" s="4">
        <v>0</v>
      </c>
      <c r="K23" s="4">
        <v>0</v>
      </c>
      <c r="L23" s="28" t="s">
        <v>99</v>
      </c>
    </row>
    <row r="24" spans="7:12">
      <c r="G24" s="17" t="s">
        <v>41</v>
      </c>
      <c r="H24" s="4">
        <v>3.0085413612565444</v>
      </c>
      <c r="I24" s="4">
        <v>3.3505016996883068</v>
      </c>
      <c r="J24" s="4">
        <v>2.826694988120741</v>
      </c>
      <c r="K24" s="4">
        <v>2.4</v>
      </c>
      <c r="L24" s="4">
        <v>3.6214158254645668</v>
      </c>
    </row>
    <row r="25" spans="7:12">
      <c r="G25" s="17" t="s">
        <v>10</v>
      </c>
      <c r="H25" s="4">
        <v>52.758122133039066</v>
      </c>
      <c r="I25" s="4">
        <v>53.076569756562279</v>
      </c>
      <c r="J25" s="4">
        <v>48.491997182221787</v>
      </c>
      <c r="K25" s="4">
        <v>42.493211450365855</v>
      </c>
      <c r="L25" s="4">
        <v>43.304673711899191</v>
      </c>
    </row>
    <row r="26" spans="7:12">
      <c r="G26" s="17" t="s">
        <v>11</v>
      </c>
      <c r="H26" s="28" t="s">
        <v>99</v>
      </c>
      <c r="I26" s="28" t="s">
        <v>99</v>
      </c>
      <c r="J26" s="28" t="s">
        <v>99</v>
      </c>
      <c r="K26" s="4">
        <v>2.2999999999999998</v>
      </c>
      <c r="L26" s="4">
        <v>16.086956521739129</v>
      </c>
    </row>
    <row r="27" spans="7:12">
      <c r="G27" s="17" t="s">
        <v>12</v>
      </c>
      <c r="H27" s="4">
        <v>15.520209803193467</v>
      </c>
      <c r="I27" s="4">
        <v>15.366549682912453</v>
      </c>
      <c r="J27" s="4">
        <v>15.665768443096253</v>
      </c>
      <c r="K27" s="25">
        <v>12.2</v>
      </c>
      <c r="L27" s="4">
        <v>13.2</v>
      </c>
    </row>
    <row r="28" spans="7:12">
      <c r="G28" s="17" t="s">
        <v>13</v>
      </c>
      <c r="H28" s="4">
        <v>18.225712534800117</v>
      </c>
      <c r="I28" s="4">
        <v>18.653762046132041</v>
      </c>
      <c r="J28" s="4">
        <v>18.213100719455252</v>
      </c>
      <c r="K28" s="4">
        <v>20.100000000000001</v>
      </c>
      <c r="L28" s="4">
        <v>30.3151035294118</v>
      </c>
    </row>
    <row r="29" spans="7:12">
      <c r="G29" s="17" t="s">
        <v>14</v>
      </c>
      <c r="H29" s="4">
        <v>6.4086861211280972</v>
      </c>
      <c r="I29" s="4">
        <v>5.9373809957120534</v>
      </c>
      <c r="J29" s="4">
        <v>6.6134039875882618</v>
      </c>
      <c r="K29" s="4">
        <v>10.4</v>
      </c>
      <c r="L29" s="4">
        <v>12.5</v>
      </c>
    </row>
    <row r="30" spans="7:12">
      <c r="G30" s="19" t="s">
        <v>42</v>
      </c>
      <c r="H30" s="4">
        <v>0</v>
      </c>
      <c r="I30" s="4">
        <v>0</v>
      </c>
      <c r="J30" s="4">
        <v>0</v>
      </c>
      <c r="K30" s="28" t="s">
        <v>99</v>
      </c>
      <c r="L30" s="28" t="s">
        <v>99</v>
      </c>
    </row>
    <row r="31" spans="7:12">
      <c r="G31" s="17" t="s">
        <v>15</v>
      </c>
      <c r="H31" s="4">
        <v>8.6278545680546888</v>
      </c>
      <c r="I31" s="4">
        <v>10.655931922940558</v>
      </c>
      <c r="J31" s="4">
        <v>13.018406470469152</v>
      </c>
      <c r="K31" s="3">
        <v>36.4</v>
      </c>
      <c r="L31" s="3">
        <v>21.1</v>
      </c>
    </row>
    <row r="32" spans="7:12">
      <c r="G32" s="17" t="s">
        <v>16</v>
      </c>
      <c r="H32" s="28" t="s">
        <v>99</v>
      </c>
      <c r="I32" s="28" t="s">
        <v>99</v>
      </c>
      <c r="J32" s="28" t="s">
        <v>99</v>
      </c>
      <c r="K32" s="4">
        <v>6.9</v>
      </c>
      <c r="L32" s="4">
        <v>19.3</v>
      </c>
    </row>
    <row r="33" spans="7:13">
      <c r="G33" s="17" t="s">
        <v>17</v>
      </c>
      <c r="H33" s="28" t="s">
        <v>99</v>
      </c>
      <c r="I33" s="28" t="s">
        <v>99</v>
      </c>
      <c r="J33" s="28" t="s">
        <v>99</v>
      </c>
      <c r="K33" s="4">
        <v>46.1</v>
      </c>
      <c r="L33" s="4">
        <v>45.9</v>
      </c>
    </row>
    <row r="34" spans="7:13">
      <c r="G34" s="250" t="s">
        <v>43</v>
      </c>
      <c r="H34" s="251"/>
      <c r="I34" s="251"/>
      <c r="J34" s="251"/>
      <c r="K34" s="251"/>
      <c r="L34" s="252"/>
    </row>
    <row r="35" spans="7:13">
      <c r="G35" s="21" t="s">
        <v>22</v>
      </c>
      <c r="H35" s="7" t="s">
        <v>31</v>
      </c>
      <c r="I35" s="8"/>
      <c r="J35" s="8" t="s">
        <v>20</v>
      </c>
      <c r="K35" s="9"/>
      <c r="L35" s="9" t="s">
        <v>21</v>
      </c>
    </row>
    <row r="38" spans="7:13">
      <c r="G38" s="257" t="s">
        <v>275</v>
      </c>
      <c r="H38" s="257"/>
      <c r="I38" s="257"/>
      <c r="J38" s="257"/>
      <c r="K38" s="257"/>
      <c r="L38" s="257"/>
      <c r="M38" s="257"/>
    </row>
    <row r="39" spans="7:13">
      <c r="G39" s="257"/>
      <c r="H39" s="257"/>
      <c r="I39" s="257"/>
      <c r="J39" s="257"/>
      <c r="K39" s="257"/>
      <c r="L39" s="257"/>
      <c r="M39" s="257"/>
    </row>
    <row r="40" spans="7:13">
      <c r="G40" s="257"/>
      <c r="H40" s="257"/>
      <c r="I40" s="257"/>
      <c r="J40" s="257"/>
      <c r="K40" s="257"/>
      <c r="L40" s="257"/>
      <c r="M40" s="257"/>
    </row>
    <row r="41" spans="7:13" ht="14.4" customHeight="1">
      <c r="G41" s="257"/>
      <c r="H41" s="257"/>
      <c r="I41" s="257"/>
      <c r="J41" s="257"/>
      <c r="K41" s="257"/>
      <c r="L41" s="257"/>
      <c r="M41" s="257"/>
    </row>
    <row r="42" spans="7:13">
      <c r="G42" s="257"/>
      <c r="H42" s="257"/>
      <c r="I42" s="257"/>
      <c r="J42" s="257"/>
      <c r="K42" s="257"/>
      <c r="L42" s="257"/>
      <c r="M42" s="257"/>
    </row>
    <row r="43" spans="7:13">
      <c r="G43" s="257"/>
      <c r="H43" s="257"/>
      <c r="I43" s="257"/>
      <c r="J43" s="257"/>
      <c r="K43" s="257"/>
      <c r="L43" s="257"/>
      <c r="M43" s="257"/>
    </row>
    <row r="44" spans="7:13">
      <c r="G44" s="257"/>
      <c r="H44" s="257"/>
      <c r="I44" s="257"/>
      <c r="J44" s="257"/>
      <c r="K44" s="257"/>
      <c r="L44" s="257"/>
      <c r="M44" s="257"/>
    </row>
    <row r="45" spans="7:13">
      <c r="G45" s="257"/>
      <c r="H45" s="257"/>
      <c r="I45" s="257"/>
      <c r="J45" s="257"/>
      <c r="K45" s="257"/>
      <c r="L45" s="257"/>
      <c r="M45" s="257"/>
    </row>
    <row r="46" spans="7:13">
      <c r="G46" s="257"/>
      <c r="H46" s="257"/>
      <c r="I46" s="257"/>
      <c r="J46" s="257"/>
      <c r="K46" s="257"/>
      <c r="L46" s="257"/>
      <c r="M46" s="257"/>
    </row>
    <row r="47" spans="7:13">
      <c r="G47" s="257"/>
      <c r="H47" s="257"/>
      <c r="I47" s="257"/>
      <c r="J47" s="257"/>
      <c r="K47" s="257"/>
      <c r="L47" s="257"/>
      <c r="M47" s="257"/>
    </row>
    <row r="48" spans="7:13" ht="30.75" customHeight="1">
      <c r="G48" s="257"/>
      <c r="H48" s="257"/>
      <c r="I48" s="257"/>
      <c r="J48" s="257"/>
      <c r="K48" s="257"/>
      <c r="L48" s="257"/>
      <c r="M48" s="257"/>
    </row>
    <row r="49" spans="7:13" ht="14.4" hidden="1" customHeight="1">
      <c r="G49" s="257"/>
      <c r="H49" s="257"/>
      <c r="I49" s="257"/>
      <c r="J49" s="257"/>
      <c r="K49" s="257"/>
      <c r="L49" s="257"/>
    </row>
    <row r="50" spans="7:13" ht="7.5" customHeight="1">
      <c r="G50" s="257"/>
      <c r="H50" s="257"/>
      <c r="I50" s="257"/>
      <c r="J50" s="257"/>
      <c r="K50" s="257"/>
      <c r="L50" s="257"/>
    </row>
    <row r="51" spans="7:13" ht="12.75" customHeight="1">
      <c r="G51" s="257"/>
      <c r="H51" s="257"/>
      <c r="I51" s="257"/>
      <c r="J51" s="257"/>
      <c r="K51" s="257"/>
      <c r="L51" s="257"/>
    </row>
    <row r="52" spans="7:13" ht="12.75" customHeight="1">
      <c r="G52" s="257"/>
      <c r="H52" s="257"/>
      <c r="I52" s="257"/>
      <c r="J52" s="257"/>
      <c r="K52" s="257"/>
      <c r="L52" s="257"/>
    </row>
    <row r="54" spans="7:13">
      <c r="G54" s="249" t="s">
        <v>45</v>
      </c>
      <c r="H54" s="249"/>
      <c r="I54" s="249"/>
      <c r="J54" s="249"/>
      <c r="K54" s="249"/>
      <c r="L54" s="249"/>
      <c r="M54" s="249"/>
    </row>
    <row r="55" spans="7:13" ht="18">
      <c r="G55" s="29" t="s">
        <v>46</v>
      </c>
      <c r="H55" s="253" t="s">
        <v>47</v>
      </c>
      <c r="I55" s="253"/>
      <c r="J55" s="254" t="s">
        <v>48</v>
      </c>
      <c r="K55" s="254"/>
      <c r="L55" s="255" t="s">
        <v>49</v>
      </c>
      <c r="M55" s="255"/>
    </row>
    <row r="56" spans="7:13">
      <c r="G56" s="17"/>
      <c r="H56" s="249" t="s">
        <v>50</v>
      </c>
      <c r="I56" s="249"/>
      <c r="J56" s="249" t="s">
        <v>50</v>
      </c>
      <c r="K56" s="249"/>
      <c r="L56" s="249" t="s">
        <v>50</v>
      </c>
      <c r="M56" s="249"/>
    </row>
    <row r="57" spans="7:13" ht="20.25" customHeight="1">
      <c r="G57" s="17"/>
      <c r="H57" s="41" t="s">
        <v>51</v>
      </c>
      <c r="I57" s="41" t="s">
        <v>52</v>
      </c>
      <c r="J57" s="41" t="s">
        <v>51</v>
      </c>
      <c r="K57" s="41" t="s">
        <v>52</v>
      </c>
      <c r="L57" s="41" t="s">
        <v>51</v>
      </c>
      <c r="M57" s="41" t="s">
        <v>52</v>
      </c>
    </row>
    <row r="58" spans="7:13">
      <c r="G58" s="17" t="s">
        <v>1</v>
      </c>
      <c r="H58" s="30">
        <v>-0.39078073089700999</v>
      </c>
      <c r="I58" s="31">
        <v>-2591.5140000000001</v>
      </c>
      <c r="J58" s="5">
        <v>-0.61081395348837209</v>
      </c>
      <c r="K58" s="32">
        <v>-4050.6933599999993</v>
      </c>
      <c r="L58" s="5">
        <v>-0.83107973421926906</v>
      </c>
      <c r="M58" s="31">
        <v>-5511.414960000001</v>
      </c>
    </row>
    <row r="59" spans="7:13">
      <c r="G59" s="17" t="s">
        <v>2</v>
      </c>
      <c r="H59" s="33">
        <v>-4.6075707191901119</v>
      </c>
      <c r="I59" s="34">
        <v>-21338.25</v>
      </c>
      <c r="J59" s="35">
        <v>-9.9979636710757749</v>
      </c>
      <c r="K59" s="36">
        <v>-46301.849999999991</v>
      </c>
      <c r="L59" s="35">
        <v>-16.029604277515062</v>
      </c>
      <c r="M59" s="34">
        <v>-74235.149999999994</v>
      </c>
    </row>
    <row r="60" spans="7:13">
      <c r="G60" s="17" t="s">
        <v>36</v>
      </c>
      <c r="H60" s="30">
        <v>-0.57429045099421239</v>
      </c>
      <c r="I60" s="31">
        <v>-6296.1625999999997</v>
      </c>
      <c r="J60" s="5">
        <v>-0.78454925396841146</v>
      </c>
      <c r="K60" s="32">
        <v>-8601.3090799999991</v>
      </c>
      <c r="L60" s="5">
        <v>-1.2934936912431874</v>
      </c>
      <c r="M60" s="31">
        <v>-14181.058709999999</v>
      </c>
    </row>
    <row r="61" spans="7:13">
      <c r="G61" s="17" t="s">
        <v>37</v>
      </c>
      <c r="H61" s="33">
        <v>-1.5520000057795544</v>
      </c>
      <c r="I61" s="34">
        <v>-204947.67971999999</v>
      </c>
      <c r="J61" s="35">
        <v>-2.9790677181361875</v>
      </c>
      <c r="K61" s="36">
        <v>-393397.56075199984</v>
      </c>
      <c r="L61" s="35">
        <v>-4.3329969753063118</v>
      </c>
      <c r="M61" s="34">
        <v>-572189.22230400005</v>
      </c>
    </row>
    <row r="62" spans="7:13">
      <c r="G62" s="17" t="s">
        <v>4</v>
      </c>
      <c r="H62" s="33">
        <v>-5.4007434626559565</v>
      </c>
      <c r="I62" s="34">
        <v>-317261.49</v>
      </c>
      <c r="J62" s="35">
        <v>-5.87929413775423</v>
      </c>
      <c r="K62" s="36">
        <v>-345373.49</v>
      </c>
      <c r="L62" s="35">
        <v>-6.3578448128525036</v>
      </c>
      <c r="M62" s="34">
        <v>-373485.49</v>
      </c>
    </row>
    <row r="63" spans="7:13">
      <c r="G63" s="17" t="s">
        <v>5</v>
      </c>
      <c r="H63" s="30">
        <v>-0.57864715004992462</v>
      </c>
      <c r="I63" s="31">
        <v>-2043.9020000000003</v>
      </c>
      <c r="J63" s="5">
        <v>-0.94741813926114871</v>
      </c>
      <c r="K63" s="32">
        <v>-3346.477779256441</v>
      </c>
      <c r="L63" s="5">
        <v>-1.038639288502363</v>
      </c>
      <c r="M63" s="31">
        <v>-3668.689837780068</v>
      </c>
    </row>
    <row r="64" spans="7:13">
      <c r="G64" s="17" t="s">
        <v>6</v>
      </c>
      <c r="H64" s="30">
        <v>-0.49281898787949996</v>
      </c>
      <c r="I64" s="31">
        <v>-2138.4704999999999</v>
      </c>
      <c r="J64" s="5">
        <v>-0.60801344914541877</v>
      </c>
      <c r="K64" s="32">
        <v>-2638.3293999999996</v>
      </c>
      <c r="L64" s="5">
        <v>-0.81585861450302333</v>
      </c>
      <c r="M64" s="31">
        <v>-3540.2239406250001</v>
      </c>
    </row>
    <row r="65" spans="7:13">
      <c r="G65" s="17" t="s">
        <v>38</v>
      </c>
      <c r="H65" s="30">
        <v>-0.29760483331741333</v>
      </c>
      <c r="I65" s="31">
        <v>-803.83124999999995</v>
      </c>
      <c r="J65" s="5">
        <v>-0.41664676664437855</v>
      </c>
      <c r="K65" s="32">
        <v>-1125.3637499999998</v>
      </c>
      <c r="L65" s="5">
        <v>-0.53568869997134394</v>
      </c>
      <c r="M65" s="31">
        <v>-1446.89625</v>
      </c>
    </row>
    <row r="66" spans="7:13">
      <c r="G66" s="17" t="s">
        <v>8</v>
      </c>
      <c r="H66" s="37">
        <v>-3.483370923116262</v>
      </c>
      <c r="I66" s="34">
        <v>-1721.7345000000003</v>
      </c>
      <c r="J66" s="35">
        <v>-6.2298749201886992</v>
      </c>
      <c r="K66" s="36">
        <v>-3472.2712499999998</v>
      </c>
      <c r="L66" s="35">
        <v>-12.936320917221328</v>
      </c>
      <c r="M66" s="34">
        <v>-7210.1632499999996</v>
      </c>
    </row>
    <row r="67" spans="7:13">
      <c r="G67" s="17" t="s">
        <v>40</v>
      </c>
      <c r="H67" s="33">
        <v>-6.2585144927536236</v>
      </c>
      <c r="I67" s="34">
        <v>-70237.505700000009</v>
      </c>
      <c r="J67" s="35">
        <v>-9.4378398550724629</v>
      </c>
      <c r="K67" s="36">
        <v>-105918.15859560001</v>
      </c>
      <c r="L67" s="35">
        <v>-11.265326086956522</v>
      </c>
      <c r="M67" s="34">
        <v>-126427.51026000002</v>
      </c>
    </row>
    <row r="68" spans="7:13">
      <c r="G68" s="17" t="s">
        <v>41</v>
      </c>
      <c r="H68" s="30">
        <v>-0.15123127108733159</v>
      </c>
      <c r="I68" s="31">
        <v>-58567.646369715207</v>
      </c>
      <c r="J68" s="30">
        <v>-0.21410245166904768</v>
      </c>
      <c r="K68" s="32">
        <v>-82915.898187489613</v>
      </c>
      <c r="L68" s="5">
        <v>-0.34775434968655022</v>
      </c>
      <c r="M68" s="31">
        <v>-126749.53109641001</v>
      </c>
    </row>
    <row r="69" spans="7:13">
      <c r="G69" s="17" t="s">
        <v>10</v>
      </c>
      <c r="H69" s="33">
        <v>-4.6131093857286221</v>
      </c>
      <c r="I69" s="34">
        <v>-10271.183999999999</v>
      </c>
      <c r="J69" s="35">
        <v>-5.433475941477842</v>
      </c>
      <c r="K69" s="36">
        <v>-12097.747199999998</v>
      </c>
      <c r="L69" s="35">
        <v>-7.0835049912850572</v>
      </c>
      <c r="M69" s="34">
        <v>-15771.5712</v>
      </c>
    </row>
    <row r="70" spans="7:13">
      <c r="G70" s="17" t="s">
        <v>11</v>
      </c>
      <c r="H70" s="30">
        <v>-6.9209665114413815E-2</v>
      </c>
      <c r="I70" s="31">
        <v>-54988.584000000003</v>
      </c>
      <c r="J70" s="5">
        <v>-0.12580550279817435</v>
      </c>
      <c r="K70" s="32">
        <v>-99955.207800000033</v>
      </c>
      <c r="L70" s="5">
        <v>-0.17296373624615358</v>
      </c>
      <c r="M70" s="31">
        <v>-137423.44980000003</v>
      </c>
    </row>
    <row r="71" spans="7:13">
      <c r="G71" s="17" t="s">
        <v>12</v>
      </c>
      <c r="H71" s="30">
        <v>-0.44902082962435463</v>
      </c>
      <c r="I71" s="31">
        <v>-87362.231700000004</v>
      </c>
      <c r="J71" s="30">
        <v>-0.74119992878760899</v>
      </c>
      <c r="K71" s="32">
        <v>-144209.07816</v>
      </c>
      <c r="L71" s="5">
        <v>-0.92469289656400211</v>
      </c>
      <c r="M71" s="31">
        <v>-210519.3726</v>
      </c>
    </row>
    <row r="72" spans="7:13">
      <c r="G72" s="17" t="s">
        <v>13</v>
      </c>
      <c r="H72" s="33">
        <v>-2.0696118914017445</v>
      </c>
      <c r="I72" s="34">
        <v>-16709.303999999996</v>
      </c>
      <c r="J72" s="35">
        <v>-3.7683487468494508</v>
      </c>
      <c r="K72" s="36">
        <v>-30424.295999999988</v>
      </c>
      <c r="L72" s="35">
        <v>-6.1353066209055065</v>
      </c>
      <c r="M72" s="34">
        <v>-49534.264800000004</v>
      </c>
    </row>
    <row r="73" spans="7:13">
      <c r="G73" s="17" t="s">
        <v>14</v>
      </c>
      <c r="H73" s="30">
        <v>-0.21646479527202481</v>
      </c>
      <c r="I73" s="31">
        <v>-8836.4249999999993</v>
      </c>
      <c r="J73" s="5">
        <v>-0.35426136852181989</v>
      </c>
      <c r="K73" s="32">
        <v>-14461.4925</v>
      </c>
      <c r="L73" s="5">
        <v>-0.49739611696120978</v>
      </c>
      <c r="M73" s="31">
        <v>-20304.4725</v>
      </c>
    </row>
    <row r="74" spans="7:13">
      <c r="G74" s="19" t="s">
        <v>42</v>
      </c>
      <c r="H74" s="28" t="s">
        <v>99</v>
      </c>
      <c r="I74" s="31">
        <v>-39723.106066406253</v>
      </c>
      <c r="J74" s="28" t="s">
        <v>99</v>
      </c>
      <c r="K74" s="32">
        <v>-55806.789978819448</v>
      </c>
      <c r="L74" s="28" t="s">
        <v>99</v>
      </c>
      <c r="M74" s="31">
        <v>-71836.256543269687</v>
      </c>
    </row>
    <row r="75" spans="7:13">
      <c r="G75" s="17" t="s">
        <v>15</v>
      </c>
      <c r="H75" s="33">
        <v>-1.1171327628858203</v>
      </c>
      <c r="I75" s="34">
        <v>-8839.5388817500352</v>
      </c>
      <c r="J75" s="35">
        <v>-1.4711235059148253</v>
      </c>
      <c r="K75" s="36">
        <v>-16502.425561957465</v>
      </c>
      <c r="L75" s="35">
        <v>-1.901229966583158</v>
      </c>
      <c r="M75" s="34">
        <v>-25051.47560213547</v>
      </c>
    </row>
    <row r="76" spans="7:13">
      <c r="G76" s="17" t="s">
        <v>16</v>
      </c>
      <c r="H76" s="30">
        <v>-0.84249213282607682</v>
      </c>
      <c r="I76" s="31">
        <v>-1026.5272500000001</v>
      </c>
      <c r="J76" s="5">
        <v>-1.1605842844394345</v>
      </c>
      <c r="K76" s="32">
        <v>-1537.14408</v>
      </c>
      <c r="L76" s="5">
        <v>-1.5830632661688038</v>
      </c>
      <c r="M76" s="31">
        <v>-1579.7789400000001</v>
      </c>
    </row>
    <row r="77" spans="7:13">
      <c r="G77" s="17" t="s">
        <v>17</v>
      </c>
      <c r="H77" s="33">
        <v>-1.2254716991450298</v>
      </c>
      <c r="I77" s="34">
        <v>-27279.596149999998</v>
      </c>
      <c r="J77" s="35">
        <v>-2.1751808211956454</v>
      </c>
      <c r="K77" s="36">
        <v>-48420.583189999983</v>
      </c>
      <c r="L77" s="35">
        <v>-3.6014726003799624</v>
      </c>
      <c r="M77" s="34">
        <v>-80170.532009999995</v>
      </c>
    </row>
    <row r="78" spans="7:13">
      <c r="G78" s="20" t="s">
        <v>53</v>
      </c>
      <c r="H78" s="28" t="s">
        <v>99</v>
      </c>
      <c r="I78" s="38">
        <v>-942984.68368787179</v>
      </c>
      <c r="J78" s="28" t="s">
        <v>99</v>
      </c>
      <c r="K78" s="39">
        <v>-1420556.1666251228</v>
      </c>
      <c r="L78" s="28" t="s">
        <v>99</v>
      </c>
      <c r="M78" s="40">
        <v>-1920836.5246042202</v>
      </c>
    </row>
    <row r="79" spans="7:13">
      <c r="G79" s="246" t="s">
        <v>54</v>
      </c>
      <c r="H79" s="247"/>
      <c r="I79" s="247"/>
      <c r="J79" s="247"/>
      <c r="K79" s="247"/>
      <c r="L79" s="247"/>
      <c r="M79" s="248"/>
    </row>
  </sheetData>
  <mergeCells count="16">
    <mergeCell ref="G2:L10"/>
    <mergeCell ref="H56:I56"/>
    <mergeCell ref="J56:K56"/>
    <mergeCell ref="L56:M56"/>
    <mergeCell ref="G49:L49"/>
    <mergeCell ref="G50:L50"/>
    <mergeCell ref="G51:L51"/>
    <mergeCell ref="G52:L52"/>
    <mergeCell ref="G38:M48"/>
    <mergeCell ref="G79:M79"/>
    <mergeCell ref="G13:L13"/>
    <mergeCell ref="G34:L34"/>
    <mergeCell ref="G54:M54"/>
    <mergeCell ref="H55:I55"/>
    <mergeCell ref="J55:K55"/>
    <mergeCell ref="L55:M55"/>
  </mergeCells>
  <conditionalFormatting sqref="H17:L18 K15:L16 H21:L21 H19 L19 H22:J22 H24:L25 H27:L29 K26:L26 K32:L33 H20:J20 H23:K23 H31:L31 H30:J30">
    <cfRule type="cellIs" dxfId="159" priority="8" operator="greaterThan">
      <formula>20</formula>
    </cfRule>
    <cfRule type="cellIs" dxfId="158" priority="9" operator="between">
      <formula>10</formula>
      <formula>20</formula>
    </cfRule>
    <cfRule type="cellIs" dxfId="157" priority="10" operator="between">
      <formula>0</formula>
      <formula>10</formula>
    </cfRule>
    <cfRule type="cellIs" dxfId="156" priority="11" stopIfTrue="1" operator="greaterThan">
      <formula>20</formula>
    </cfRule>
    <cfRule type="cellIs" dxfId="155" priority="12" stopIfTrue="1" operator="between">
      <formula>10</formula>
      <formula>20</formula>
    </cfRule>
    <cfRule type="cellIs" dxfId="154" priority="13" stopIfTrue="1" operator="between">
      <formula>5</formula>
      <formula>10</formula>
    </cfRule>
  </conditionalFormatting>
  <conditionalFormatting sqref="H55">
    <cfRule type="colorScale" priority="7">
      <colorScale>
        <cfvo type="min"/>
        <cfvo type="percentile" val="50"/>
        <cfvo type="max"/>
        <color rgb="FFF8696B"/>
        <color rgb="FFFFEB84"/>
        <color rgb="FF63BE7B"/>
      </colorScale>
    </cfRule>
  </conditionalFormatting>
  <conditionalFormatting sqref="K20:L20">
    <cfRule type="cellIs" dxfId="153" priority="1" operator="greaterThan">
      <formula>20</formula>
    </cfRule>
    <cfRule type="cellIs" dxfId="152" priority="2" operator="between">
      <formula>10</formula>
      <formula>20</formula>
    </cfRule>
    <cfRule type="cellIs" dxfId="151" priority="3" operator="between">
      <formula>0</formula>
      <formula>10</formula>
    </cfRule>
    <cfRule type="cellIs" dxfId="150" priority="4" stopIfTrue="1" operator="greaterThan">
      <formula>20</formula>
    </cfRule>
    <cfRule type="cellIs" dxfId="149" priority="5" stopIfTrue="1" operator="between">
      <formula>10</formula>
      <formula>20</formula>
    </cfRule>
    <cfRule type="cellIs" dxfId="148" priority="6" stopIfTrue="1" operator="between">
      <formula>5</formula>
      <formula>10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07D79-0D7E-4170-BDFB-BE8914E151AB}">
  <dimension ref="G2:Q27"/>
  <sheetViews>
    <sheetView topLeftCell="D1" workbookViewId="0">
      <selection activeCell="G2" sqref="G2:Q10"/>
    </sheetView>
  </sheetViews>
  <sheetFormatPr defaultRowHeight="14.4"/>
  <cols>
    <col min="7" max="7" width="32.109375" customWidth="1"/>
    <col min="8" max="8" width="9.6640625" customWidth="1"/>
    <col min="9" max="9" width="10.6640625" customWidth="1"/>
    <col min="10" max="10" width="11.109375" customWidth="1"/>
    <col min="11" max="11" width="10.33203125" customWidth="1"/>
    <col min="12" max="12" width="10.44140625" customWidth="1"/>
    <col min="13" max="13" width="10.5546875" customWidth="1"/>
    <col min="14" max="14" width="9.5546875" customWidth="1"/>
    <col min="15" max="15" width="12.33203125" customWidth="1"/>
    <col min="16" max="16" width="10.88671875" customWidth="1"/>
    <col min="17" max="17" width="11" customWidth="1"/>
  </cols>
  <sheetData>
    <row r="2" spans="7:17" ht="15" customHeight="1">
      <c r="G2" s="237" t="s">
        <v>276</v>
      </c>
      <c r="H2" s="237"/>
      <c r="I2" s="237"/>
      <c r="J2" s="237"/>
      <c r="K2" s="237"/>
      <c r="L2" s="237"/>
      <c r="M2" s="237"/>
      <c r="N2" s="237"/>
      <c r="O2" s="237"/>
      <c r="P2" s="237"/>
      <c r="Q2" s="237"/>
    </row>
    <row r="3" spans="7:17">
      <c r="G3" s="237"/>
      <c r="H3" s="237"/>
      <c r="I3" s="237"/>
      <c r="J3" s="237"/>
      <c r="K3" s="237"/>
      <c r="L3" s="237"/>
      <c r="M3" s="237"/>
      <c r="N3" s="237"/>
      <c r="O3" s="237"/>
      <c r="P3" s="237"/>
      <c r="Q3" s="237"/>
    </row>
    <row r="4" spans="7:17">
      <c r="G4" s="237"/>
      <c r="H4" s="237"/>
      <c r="I4" s="237"/>
      <c r="J4" s="237"/>
      <c r="K4" s="237"/>
      <c r="L4" s="237"/>
      <c r="M4" s="237"/>
      <c r="N4" s="237"/>
      <c r="O4" s="237"/>
      <c r="P4" s="237"/>
      <c r="Q4" s="237"/>
    </row>
    <row r="5" spans="7:17">
      <c r="G5" s="237"/>
      <c r="H5" s="237"/>
      <c r="I5" s="237"/>
      <c r="J5" s="237"/>
      <c r="K5" s="237"/>
      <c r="L5" s="237"/>
      <c r="M5" s="237"/>
      <c r="N5" s="237"/>
      <c r="O5" s="237"/>
      <c r="P5" s="237"/>
      <c r="Q5" s="237"/>
    </row>
    <row r="6" spans="7:17">
      <c r="G6" s="237"/>
      <c r="H6" s="237"/>
      <c r="I6" s="237"/>
      <c r="J6" s="237"/>
      <c r="K6" s="237"/>
      <c r="L6" s="237"/>
      <c r="M6" s="237"/>
      <c r="N6" s="237"/>
      <c r="O6" s="237"/>
      <c r="P6" s="237"/>
      <c r="Q6" s="237"/>
    </row>
    <row r="7" spans="7:17">
      <c r="G7" s="237"/>
      <c r="H7" s="237"/>
      <c r="I7" s="237"/>
      <c r="J7" s="237"/>
      <c r="K7" s="237"/>
      <c r="L7" s="237"/>
      <c r="M7" s="237"/>
      <c r="N7" s="237"/>
      <c r="O7" s="237"/>
      <c r="P7" s="237"/>
      <c r="Q7" s="237"/>
    </row>
    <row r="8" spans="7:17">
      <c r="G8" s="237"/>
      <c r="H8" s="237"/>
      <c r="I8" s="237"/>
      <c r="J8" s="237"/>
      <c r="K8" s="237"/>
      <c r="L8" s="237"/>
      <c r="M8" s="237"/>
      <c r="N8" s="237"/>
      <c r="O8" s="237"/>
      <c r="P8" s="237"/>
      <c r="Q8" s="237"/>
    </row>
    <row r="9" spans="7:17">
      <c r="G9" s="237"/>
      <c r="H9" s="237"/>
      <c r="I9" s="237"/>
      <c r="J9" s="237"/>
      <c r="K9" s="237"/>
      <c r="L9" s="237"/>
      <c r="M9" s="237"/>
      <c r="N9" s="237"/>
      <c r="O9" s="237"/>
      <c r="P9" s="237"/>
      <c r="Q9" s="237"/>
    </row>
    <row r="10" spans="7:17">
      <c r="G10" s="237"/>
      <c r="H10" s="237"/>
      <c r="I10" s="237"/>
      <c r="J10" s="237"/>
      <c r="K10" s="237"/>
      <c r="L10" s="237"/>
      <c r="M10" s="237"/>
      <c r="N10" s="237"/>
      <c r="O10" s="237"/>
      <c r="P10" s="237"/>
      <c r="Q10" s="237"/>
    </row>
    <row r="11" spans="7:17">
      <c r="G11" s="16"/>
      <c r="H11" s="16"/>
      <c r="I11" s="16"/>
      <c r="J11" s="16"/>
      <c r="K11" s="16"/>
      <c r="L11" s="16"/>
      <c r="M11" s="16"/>
      <c r="N11" s="16"/>
      <c r="O11" s="16"/>
      <c r="P11" s="16"/>
      <c r="Q11" s="16"/>
    </row>
    <row r="13" spans="7:17">
      <c r="G13" s="258" t="s">
        <v>55</v>
      </c>
      <c r="H13" s="258"/>
      <c r="I13" s="258"/>
      <c r="J13" s="258"/>
      <c r="K13" s="258"/>
      <c r="L13" s="258"/>
      <c r="M13" s="258"/>
      <c r="N13" s="258"/>
      <c r="O13" s="258"/>
      <c r="P13" s="258"/>
      <c r="Q13" s="258"/>
    </row>
    <row r="14" spans="7:17" ht="15.75" customHeight="1">
      <c r="G14" s="17"/>
      <c r="H14" s="45" t="s">
        <v>56</v>
      </c>
      <c r="I14" s="45" t="s">
        <v>57</v>
      </c>
      <c r="J14" s="45" t="s">
        <v>58</v>
      </c>
      <c r="K14" s="45" t="s">
        <v>59</v>
      </c>
      <c r="L14" s="45" t="s">
        <v>60</v>
      </c>
      <c r="M14" s="45" t="s">
        <v>61</v>
      </c>
      <c r="N14" s="45" t="s">
        <v>62</v>
      </c>
      <c r="O14" s="45" t="s">
        <v>63</v>
      </c>
      <c r="P14" s="45" t="s">
        <v>64</v>
      </c>
      <c r="Q14" s="45" t="s">
        <v>65</v>
      </c>
    </row>
    <row r="15" spans="7:17">
      <c r="G15" s="17" t="s">
        <v>37</v>
      </c>
      <c r="H15" s="4">
        <v>5.9653684920904828</v>
      </c>
      <c r="I15" s="4">
        <v>5.5930420202980313</v>
      </c>
      <c r="J15" s="4">
        <v>4.248332026839285</v>
      </c>
      <c r="K15" s="4">
        <v>4.7987704062168808</v>
      </c>
      <c r="L15" s="4">
        <v>4.8585167714934627</v>
      </c>
      <c r="M15" s="4">
        <v>4.5494934009267585</v>
      </c>
      <c r="N15" s="4">
        <v>5.3640871084555437</v>
      </c>
      <c r="O15" s="4">
        <v>5.4622549711099353</v>
      </c>
      <c r="P15" s="4">
        <v>5.203308180551204</v>
      </c>
      <c r="Q15" s="4">
        <v>5.1951704309009719</v>
      </c>
    </row>
    <row r="16" spans="7:17">
      <c r="G16" s="17" t="s">
        <v>5</v>
      </c>
      <c r="H16" s="4">
        <v>10.608344428170611</v>
      </c>
      <c r="I16" s="4">
        <v>10.024270313308637</v>
      </c>
      <c r="J16" s="4">
        <v>9.3726786393738948</v>
      </c>
      <c r="K16" s="4">
        <v>9.2736536329624872</v>
      </c>
      <c r="L16" s="4">
        <v>9.3207818911142848</v>
      </c>
      <c r="M16" s="4">
        <v>9.115591110938519</v>
      </c>
      <c r="N16" s="4">
        <v>8.2095720946124207</v>
      </c>
      <c r="O16" s="4">
        <v>9.1375890857992097</v>
      </c>
      <c r="P16" s="4">
        <v>9.6779109206355969</v>
      </c>
      <c r="Q16" s="4">
        <v>9.6773154627667246</v>
      </c>
    </row>
    <row r="17" spans="7:17">
      <c r="G17" s="17" t="s">
        <v>6</v>
      </c>
      <c r="H17" s="4">
        <v>15.454683215543108</v>
      </c>
      <c r="I17" s="4">
        <v>13.466117925531448</v>
      </c>
      <c r="J17" s="4">
        <v>12.781503558020161</v>
      </c>
      <c r="K17" s="4">
        <v>12.546155967472256</v>
      </c>
      <c r="L17" s="4">
        <v>12.869670832442736</v>
      </c>
      <c r="M17" s="4">
        <v>14.242772029068931</v>
      </c>
      <c r="N17" s="4">
        <v>15.214439851550853</v>
      </c>
      <c r="O17" s="4">
        <v>14.570866271563856</v>
      </c>
      <c r="P17" s="4">
        <v>13.880372761584026</v>
      </c>
      <c r="Q17" s="4">
        <v>14.086506448666894</v>
      </c>
    </row>
    <row r="18" spans="7:17">
      <c r="G18" s="17" t="s">
        <v>197</v>
      </c>
      <c r="H18" s="4">
        <v>6.1970227173445984</v>
      </c>
      <c r="I18" s="4">
        <v>6.0928021993401575</v>
      </c>
      <c r="J18" s="4">
        <v>6.2569625132970108</v>
      </c>
      <c r="K18" s="4">
        <v>6.3788620872680033</v>
      </c>
      <c r="L18" s="4">
        <v>6.9758758843009421</v>
      </c>
      <c r="M18" s="4">
        <v>7.3392276840773913</v>
      </c>
      <c r="N18" s="4">
        <v>7.4048867994988266</v>
      </c>
      <c r="O18" s="4">
        <v>7.0745714704894516</v>
      </c>
      <c r="P18" s="4">
        <v>6.9372152989871525</v>
      </c>
      <c r="Q18" s="4">
        <v>7.0534967286785708</v>
      </c>
    </row>
    <row r="19" spans="7:17">
      <c r="G19" s="17" t="s">
        <v>10</v>
      </c>
      <c r="H19" s="4">
        <v>0.87054674737608273</v>
      </c>
      <c r="I19" s="4">
        <v>0.92170716340729941</v>
      </c>
      <c r="J19" s="4">
        <v>1.018069939474191</v>
      </c>
      <c r="K19" s="4">
        <v>1.0995914942396148</v>
      </c>
      <c r="L19" s="4">
        <v>1.047250623603166</v>
      </c>
      <c r="M19" s="4">
        <v>0.9029211542044433</v>
      </c>
      <c r="N19" s="4">
        <v>0.77569017233843363</v>
      </c>
      <c r="O19" s="4">
        <v>0.77639902460920218</v>
      </c>
      <c r="P19" s="4">
        <v>0.75089410467743289</v>
      </c>
      <c r="Q19" s="4">
        <v>0.78825068240121132</v>
      </c>
    </row>
    <row r="20" spans="7:17">
      <c r="G20" s="17" t="s">
        <v>11</v>
      </c>
      <c r="H20" s="44">
        <v>4.0920232284111895E-2</v>
      </c>
      <c r="I20" s="44">
        <v>2.4514916337383393E-2</v>
      </c>
      <c r="J20" s="44">
        <v>9.4274446579530269E-2</v>
      </c>
      <c r="K20" s="44">
        <v>6.6932549767948671E-2</v>
      </c>
      <c r="L20" s="44">
        <v>6.5170179668679482E-2</v>
      </c>
      <c r="M20" s="44">
        <v>4.4984923349552113E-2</v>
      </c>
      <c r="N20" s="44">
        <v>4.8221416697858691E-2</v>
      </c>
      <c r="O20" s="44">
        <v>1.2915385656200169E-2</v>
      </c>
      <c r="P20" s="44">
        <v>1.8872772592939489E-2</v>
      </c>
      <c r="Q20" s="44">
        <v>1.8637505976500567E-2</v>
      </c>
    </row>
    <row r="21" spans="7:17">
      <c r="G21" s="17" t="s">
        <v>13</v>
      </c>
      <c r="H21" s="4">
        <v>21.300884295707046</v>
      </c>
      <c r="I21" s="4">
        <v>21.538834527819297</v>
      </c>
      <c r="J21" s="4">
        <v>21.571619381114637</v>
      </c>
      <c r="K21" s="4">
        <v>22.179504169114857</v>
      </c>
      <c r="L21" s="4">
        <v>20.450009218481618</v>
      </c>
      <c r="M21" s="4">
        <v>17.45013431485313</v>
      </c>
      <c r="N21" s="4">
        <v>16.310865415985781</v>
      </c>
      <c r="O21" s="4">
        <v>16.623596217001825</v>
      </c>
      <c r="P21" s="4">
        <v>16.375719670172423</v>
      </c>
      <c r="Q21" s="4">
        <v>16.430506578543721</v>
      </c>
    </row>
    <row r="22" spans="7:17">
      <c r="G22" s="17" t="s">
        <v>14</v>
      </c>
      <c r="H22" s="4">
        <v>2.093540053891191</v>
      </c>
      <c r="I22" s="4">
        <v>2.0962489876718187</v>
      </c>
      <c r="J22" s="4">
        <v>1.814993759430038</v>
      </c>
      <c r="K22" s="4">
        <v>1.9478761405606493</v>
      </c>
      <c r="L22" s="4">
        <v>1.8269082068512632</v>
      </c>
      <c r="M22" s="4">
        <v>1.393459759681746</v>
      </c>
      <c r="N22" s="4">
        <v>1.6098289316792722</v>
      </c>
      <c r="O22" s="4">
        <v>1.6453909281342172</v>
      </c>
      <c r="P22" s="4">
        <v>1.2166201497173335</v>
      </c>
      <c r="Q22" s="4">
        <v>1.36915632490426</v>
      </c>
    </row>
    <row r="23" spans="7:17">
      <c r="G23" s="17" t="s">
        <v>15</v>
      </c>
      <c r="H23" s="4">
        <v>25.748008203788142</v>
      </c>
      <c r="I23" s="4">
        <v>20.035972854686758</v>
      </c>
      <c r="J23" s="4">
        <v>19.937329460964499</v>
      </c>
      <c r="K23" s="4">
        <v>19.317689478157067</v>
      </c>
      <c r="L23" s="4">
        <v>27.220684462221257</v>
      </c>
      <c r="M23" s="4">
        <v>26.87274392310422</v>
      </c>
      <c r="N23" s="4">
        <v>34.416718361079631</v>
      </c>
      <c r="O23" s="4">
        <v>31.471106007868819</v>
      </c>
      <c r="P23" s="4">
        <v>36.849761008611154</v>
      </c>
      <c r="Q23" s="4">
        <v>40.699856907248432</v>
      </c>
    </row>
    <row r="24" spans="7:17">
      <c r="G24" s="17" t="s">
        <v>16</v>
      </c>
      <c r="H24" s="4">
        <v>17.811361744685268</v>
      </c>
      <c r="I24" s="4">
        <v>12.31716388953711</v>
      </c>
      <c r="J24" s="4">
        <v>11.837589546936632</v>
      </c>
      <c r="K24" s="4">
        <v>10.182429904453143</v>
      </c>
      <c r="L24" s="4">
        <v>10.816254008264027</v>
      </c>
      <c r="M24" s="4">
        <v>10.878808580275354</v>
      </c>
      <c r="N24" s="4">
        <v>11.430378347125645</v>
      </c>
      <c r="O24" s="4">
        <v>11.100395209810237</v>
      </c>
      <c r="P24" s="4">
        <v>9.987327430212229</v>
      </c>
      <c r="Q24" s="4">
        <v>9.4952829012491016</v>
      </c>
    </row>
    <row r="25" spans="7:17">
      <c r="G25" s="17" t="s">
        <v>17</v>
      </c>
      <c r="H25" s="4">
        <v>1.8837358383786258</v>
      </c>
      <c r="I25" s="4">
        <v>1.6793012927171398</v>
      </c>
      <c r="J25" s="4">
        <v>2.7476986324022379</v>
      </c>
      <c r="K25" s="4">
        <v>2.8190426645331059</v>
      </c>
      <c r="L25" s="4">
        <v>2.9571587559340951</v>
      </c>
      <c r="M25" s="4">
        <v>3.4511524382568366</v>
      </c>
      <c r="N25" s="4">
        <v>3.2623620656138241</v>
      </c>
      <c r="O25" s="4">
        <v>2.3940204489450587</v>
      </c>
      <c r="P25" s="4">
        <v>2.2199977586217319</v>
      </c>
      <c r="Q25" s="4">
        <v>2.186882046486438</v>
      </c>
    </row>
    <row r="26" spans="7:17">
      <c r="G26" s="244" t="s">
        <v>66</v>
      </c>
      <c r="H26" s="244"/>
      <c r="I26" s="244"/>
      <c r="J26" s="244"/>
      <c r="K26" s="244"/>
      <c r="L26" s="244"/>
      <c r="M26" s="244"/>
      <c r="N26" s="244"/>
      <c r="O26" s="244"/>
    </row>
    <row r="27" spans="7:17">
      <c r="G27" s="21" t="s">
        <v>22</v>
      </c>
      <c r="H27" s="7"/>
      <c r="I27" s="7" t="s">
        <v>110</v>
      </c>
      <c r="J27" s="8"/>
      <c r="K27" s="8" t="s">
        <v>111</v>
      </c>
      <c r="L27" s="9"/>
      <c r="M27" s="9" t="s">
        <v>113</v>
      </c>
    </row>
  </sheetData>
  <mergeCells count="3">
    <mergeCell ref="G26:O26"/>
    <mergeCell ref="G13:Q13"/>
    <mergeCell ref="G2:Q10"/>
  </mergeCells>
  <conditionalFormatting sqref="G14">
    <cfRule type="cellIs" dxfId="147" priority="10" stopIfTrue="1" operator="greaterThan">
      <formula>30</formula>
    </cfRule>
  </conditionalFormatting>
  <conditionalFormatting sqref="H15:Q25">
    <cfRule type="cellIs" dxfId="146" priority="1" stopIfTrue="1" operator="greaterThan">
      <formula>10</formula>
    </cfRule>
    <cfRule type="cellIs" dxfId="145" priority="2" stopIfTrue="1" operator="between">
      <formula>5</formula>
      <formula>10</formula>
    </cfRule>
    <cfRule type="cellIs" dxfId="144" priority="3" stopIfTrue="1" operator="between">
      <formula>0.1</formula>
      <formula>5</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08006-2DF0-46B2-8911-06E0DBA3D855}">
  <dimension ref="G3:O46"/>
  <sheetViews>
    <sheetView topLeftCell="A8" workbookViewId="0">
      <selection activeCell="G26" sqref="G26:O32"/>
    </sheetView>
  </sheetViews>
  <sheetFormatPr defaultRowHeight="14.4"/>
  <cols>
    <col min="7" max="7" width="20.33203125" customWidth="1"/>
  </cols>
  <sheetData>
    <row r="3" spans="7:15" ht="15" customHeight="1">
      <c r="G3" s="237" t="s">
        <v>277</v>
      </c>
      <c r="H3" s="237"/>
      <c r="I3" s="237"/>
      <c r="J3" s="237"/>
      <c r="K3" s="237"/>
      <c r="L3" s="237"/>
      <c r="M3" s="237"/>
      <c r="N3" s="237"/>
      <c r="O3" s="237"/>
    </row>
    <row r="4" spans="7:15">
      <c r="G4" s="237"/>
      <c r="H4" s="237"/>
      <c r="I4" s="237"/>
      <c r="J4" s="237"/>
      <c r="K4" s="237"/>
      <c r="L4" s="237"/>
      <c r="M4" s="237"/>
      <c r="N4" s="237"/>
      <c r="O4" s="237"/>
    </row>
    <row r="5" spans="7:15">
      <c r="G5" s="237"/>
      <c r="H5" s="237"/>
      <c r="I5" s="237"/>
      <c r="J5" s="237"/>
      <c r="K5" s="237"/>
      <c r="L5" s="237"/>
      <c r="M5" s="237"/>
      <c r="N5" s="237"/>
      <c r="O5" s="237"/>
    </row>
    <row r="6" spans="7:15">
      <c r="G6" s="237"/>
      <c r="H6" s="237"/>
      <c r="I6" s="237"/>
      <c r="J6" s="237"/>
      <c r="K6" s="237"/>
      <c r="L6" s="237"/>
      <c r="M6" s="237"/>
      <c r="N6" s="237"/>
      <c r="O6" s="237"/>
    </row>
    <row r="7" spans="7:15">
      <c r="G7" s="237"/>
      <c r="H7" s="237"/>
      <c r="I7" s="237"/>
      <c r="J7" s="237"/>
      <c r="K7" s="237"/>
      <c r="L7" s="237"/>
      <c r="M7" s="237"/>
      <c r="N7" s="237"/>
      <c r="O7" s="237"/>
    </row>
    <row r="8" spans="7:15">
      <c r="G8" s="237"/>
      <c r="H8" s="237"/>
      <c r="I8" s="237"/>
      <c r="J8" s="237"/>
      <c r="K8" s="237"/>
      <c r="L8" s="237"/>
      <c r="M8" s="237"/>
      <c r="N8" s="237"/>
      <c r="O8" s="237"/>
    </row>
    <row r="9" spans="7:15">
      <c r="G9" s="237"/>
      <c r="H9" s="237"/>
      <c r="I9" s="237"/>
      <c r="J9" s="237"/>
      <c r="K9" s="237"/>
      <c r="L9" s="237"/>
      <c r="M9" s="237"/>
      <c r="N9" s="237"/>
      <c r="O9" s="237"/>
    </row>
    <row r="10" spans="7:15">
      <c r="G10" s="237"/>
      <c r="H10" s="237"/>
      <c r="I10" s="237"/>
      <c r="J10" s="237"/>
      <c r="K10" s="237"/>
      <c r="L10" s="237"/>
      <c r="M10" s="237"/>
      <c r="N10" s="237"/>
      <c r="O10" s="237"/>
    </row>
    <row r="12" spans="7:15">
      <c r="G12" s="258" t="s">
        <v>278</v>
      </c>
      <c r="H12" s="258"/>
      <c r="I12" s="258"/>
      <c r="J12" s="258"/>
      <c r="K12" s="258"/>
      <c r="L12" s="258"/>
      <c r="M12" s="258"/>
      <c r="N12" s="258"/>
      <c r="O12" s="258"/>
    </row>
    <row r="13" spans="7:15">
      <c r="G13" s="46" t="s">
        <v>67</v>
      </c>
      <c r="H13" s="47">
        <v>2012</v>
      </c>
      <c r="I13" s="47">
        <v>2013</v>
      </c>
      <c r="J13" s="48">
        <v>2014</v>
      </c>
      <c r="K13" s="50">
        <v>2015</v>
      </c>
      <c r="L13" s="50">
        <v>2016</v>
      </c>
      <c r="M13" s="50">
        <v>2017</v>
      </c>
      <c r="N13" s="50">
        <v>2018</v>
      </c>
      <c r="O13" s="47">
        <v>2019</v>
      </c>
    </row>
    <row r="14" spans="7:15">
      <c r="G14" s="19" t="s">
        <v>37</v>
      </c>
      <c r="H14" s="4">
        <v>13.8579998016357</v>
      </c>
      <c r="I14" s="4">
        <v>13.4949998855591</v>
      </c>
      <c r="J14" s="4">
        <v>13.121000289916999</v>
      </c>
      <c r="K14" s="4">
        <v>13.081000328064</v>
      </c>
      <c r="L14" s="4">
        <v>13.086000442504901</v>
      </c>
      <c r="M14" s="4">
        <v>13.0869998931885</v>
      </c>
      <c r="N14" s="4">
        <v>13.083000183105501</v>
      </c>
      <c r="O14" s="4">
        <v>13.0790004730225</v>
      </c>
    </row>
    <row r="15" spans="7:15">
      <c r="G15" s="19" t="s">
        <v>68</v>
      </c>
      <c r="H15" s="4">
        <v>16.7369995117188</v>
      </c>
      <c r="I15" s="4">
        <v>16.701000213623001</v>
      </c>
      <c r="J15" s="4">
        <v>16.672000885009801</v>
      </c>
      <c r="K15" s="4">
        <v>16.6340007781982</v>
      </c>
      <c r="L15" s="4">
        <v>16.6019992828369</v>
      </c>
      <c r="M15" s="4">
        <v>16.568000793456999</v>
      </c>
      <c r="N15" s="4">
        <v>16.528999328613299</v>
      </c>
      <c r="O15" s="4">
        <v>16.489000320434599</v>
      </c>
    </row>
    <row r="16" spans="7:15">
      <c r="G16" s="19" t="s">
        <v>4</v>
      </c>
      <c r="H16" s="4">
        <v>14.838000297546399</v>
      </c>
      <c r="I16" s="4">
        <v>14.78600025177</v>
      </c>
      <c r="J16" s="4">
        <v>14.8039999008179</v>
      </c>
      <c r="K16" s="4">
        <v>14.814999580383301</v>
      </c>
      <c r="L16" s="4">
        <v>14.791999816894499</v>
      </c>
      <c r="M16" s="4">
        <v>14.774000167846699</v>
      </c>
      <c r="N16" s="4">
        <v>14.7530002593994</v>
      </c>
      <c r="O16" s="4">
        <v>14.7320003509521</v>
      </c>
    </row>
    <row r="17" spans="7:15">
      <c r="G17" s="19" t="s">
        <v>9</v>
      </c>
      <c r="H17" s="4">
        <v>22.575000762939499</v>
      </c>
      <c r="I17" s="4">
        <v>22.580999374389599</v>
      </c>
      <c r="J17" s="4">
        <v>22.531000137329102</v>
      </c>
      <c r="K17" s="4">
        <v>22.353000640869102</v>
      </c>
      <c r="L17" s="4">
        <v>22.281999588012699</v>
      </c>
      <c r="M17" s="4">
        <v>22.177000045776399</v>
      </c>
      <c r="N17" s="4">
        <v>22.0659999847412</v>
      </c>
      <c r="O17" s="4">
        <v>21.955999374389599</v>
      </c>
    </row>
    <row r="18" spans="7:15">
      <c r="G18" s="19" t="s">
        <v>69</v>
      </c>
      <c r="H18" s="4">
        <v>4.6760001182556197</v>
      </c>
      <c r="I18" s="4">
        <v>4.6220002174377397</v>
      </c>
      <c r="J18" s="4">
        <v>4.90700006484985</v>
      </c>
      <c r="K18" s="4">
        <v>4.9840002059936497</v>
      </c>
      <c r="L18" s="4">
        <v>4.9580001831054696</v>
      </c>
      <c r="M18" s="4">
        <v>4.9559998512268102</v>
      </c>
      <c r="N18" s="4">
        <v>4.9710001945495597</v>
      </c>
      <c r="O18" s="4">
        <v>4.9980001449584996</v>
      </c>
    </row>
    <row r="19" spans="7:15">
      <c r="G19" s="19" t="s">
        <v>13</v>
      </c>
      <c r="H19" s="4">
        <v>14.7849998474121</v>
      </c>
      <c r="I19" s="4">
        <v>14.8950004577637</v>
      </c>
      <c r="J19" s="4">
        <v>14.7810001373291</v>
      </c>
      <c r="K19" s="4">
        <v>14.762000083923301</v>
      </c>
      <c r="L19" s="4">
        <v>14.677000045776399</v>
      </c>
      <c r="M19" s="4">
        <v>14.661999702453601</v>
      </c>
      <c r="N19" s="4">
        <v>14.66100025177</v>
      </c>
      <c r="O19" s="4">
        <v>14.661999702453601</v>
      </c>
    </row>
    <row r="20" spans="7:15">
      <c r="G20" s="19" t="s">
        <v>14</v>
      </c>
      <c r="H20" s="4">
        <v>9.0590000152587908</v>
      </c>
      <c r="I20" s="4">
        <v>9.0550003051757795</v>
      </c>
      <c r="J20" s="4">
        <v>9.1070003509521502</v>
      </c>
      <c r="K20" s="4">
        <v>9.0609998703002894</v>
      </c>
      <c r="L20" s="4">
        <v>9.0799999237060494</v>
      </c>
      <c r="M20" s="4">
        <v>9.0900001525878906</v>
      </c>
      <c r="N20" s="4">
        <v>9.0979995727539098</v>
      </c>
      <c r="O20" s="4">
        <v>9.1129999160766602</v>
      </c>
    </row>
    <row r="21" spans="7:15">
      <c r="G21" s="19" t="s">
        <v>15</v>
      </c>
      <c r="H21" s="4">
        <v>30.3579998016357</v>
      </c>
      <c r="I21" s="4">
        <v>29.781000137329102</v>
      </c>
      <c r="J21" s="4">
        <v>29.6940002441406</v>
      </c>
      <c r="K21" s="4">
        <v>29.8390007019043</v>
      </c>
      <c r="L21" s="4">
        <v>29.805000305175799</v>
      </c>
      <c r="M21" s="4">
        <v>29.754999160766602</v>
      </c>
      <c r="N21" s="4">
        <v>29.712999343872099</v>
      </c>
      <c r="O21" s="4">
        <v>29.662000656127901</v>
      </c>
    </row>
    <row r="22" spans="7:15">
      <c r="G22" s="19" t="s">
        <v>17</v>
      </c>
      <c r="H22" s="4">
        <v>6.1409997940063503</v>
      </c>
      <c r="I22" s="4">
        <v>6.2729997634887704</v>
      </c>
      <c r="J22" s="4">
        <v>6.2960000038146999</v>
      </c>
      <c r="K22" s="4">
        <v>6.7709999084472701</v>
      </c>
      <c r="L22" s="4">
        <v>6.41499996185303</v>
      </c>
      <c r="M22" s="4">
        <v>6.4749999046325701</v>
      </c>
      <c r="N22" s="4">
        <v>6.5289998054504403</v>
      </c>
      <c r="O22" s="4">
        <v>6.5630002021789604</v>
      </c>
    </row>
    <row r="23" spans="7:15">
      <c r="G23" s="259" t="s">
        <v>66</v>
      </c>
      <c r="H23" s="259"/>
      <c r="I23" s="259"/>
      <c r="J23" s="259"/>
      <c r="K23" s="259"/>
      <c r="L23" s="259"/>
      <c r="M23" s="259"/>
      <c r="N23" s="259"/>
      <c r="O23" s="259"/>
    </row>
    <row r="24" spans="7:15">
      <c r="G24" s="21" t="s">
        <v>22</v>
      </c>
      <c r="H24" s="7"/>
      <c r="I24" s="7" t="s">
        <v>117</v>
      </c>
      <c r="J24" s="8"/>
      <c r="K24" s="8" t="s">
        <v>118</v>
      </c>
      <c r="L24" s="9"/>
      <c r="M24" s="9" t="s">
        <v>91</v>
      </c>
      <c r="N24" s="49"/>
      <c r="O24" s="49"/>
    </row>
    <row r="26" spans="7:15" ht="15" customHeight="1">
      <c r="G26" s="237" t="s">
        <v>279</v>
      </c>
      <c r="H26" s="237"/>
      <c r="I26" s="237"/>
      <c r="J26" s="237"/>
      <c r="K26" s="237"/>
      <c r="L26" s="237"/>
      <c r="M26" s="237"/>
      <c r="N26" s="237"/>
      <c r="O26" s="237"/>
    </row>
    <row r="27" spans="7:15">
      <c r="G27" s="237"/>
      <c r="H27" s="237"/>
      <c r="I27" s="237"/>
      <c r="J27" s="237"/>
      <c r="K27" s="237"/>
      <c r="L27" s="237"/>
      <c r="M27" s="237"/>
      <c r="N27" s="237"/>
      <c r="O27" s="237"/>
    </row>
    <row r="28" spans="7:15">
      <c r="G28" s="237"/>
      <c r="H28" s="237"/>
      <c r="I28" s="237"/>
      <c r="J28" s="237"/>
      <c r="K28" s="237"/>
      <c r="L28" s="237"/>
      <c r="M28" s="237"/>
      <c r="N28" s="237"/>
      <c r="O28" s="237"/>
    </row>
    <row r="29" spans="7:15">
      <c r="G29" s="237"/>
      <c r="H29" s="237"/>
      <c r="I29" s="237"/>
      <c r="J29" s="237"/>
      <c r="K29" s="237"/>
      <c r="L29" s="237"/>
      <c r="M29" s="237"/>
      <c r="N29" s="237"/>
      <c r="O29" s="237"/>
    </row>
    <row r="30" spans="7:15" ht="14.25" customHeight="1">
      <c r="G30" s="237"/>
      <c r="H30" s="237"/>
      <c r="I30" s="237"/>
      <c r="J30" s="237"/>
      <c r="K30" s="237"/>
      <c r="L30" s="237"/>
      <c r="M30" s="237"/>
      <c r="N30" s="237"/>
      <c r="O30" s="237"/>
    </row>
    <row r="31" spans="7:15" ht="20.25" customHeight="1">
      <c r="G31" s="237"/>
      <c r="H31" s="237"/>
      <c r="I31" s="237"/>
      <c r="J31" s="237"/>
      <c r="K31" s="237"/>
      <c r="L31" s="237"/>
      <c r="M31" s="237"/>
      <c r="N31" s="237"/>
      <c r="O31" s="237"/>
    </row>
    <row r="32" spans="7:15" ht="23.25" customHeight="1">
      <c r="G32" s="237"/>
      <c r="H32" s="237"/>
      <c r="I32" s="237"/>
      <c r="J32" s="237"/>
      <c r="K32" s="237"/>
      <c r="L32" s="237"/>
      <c r="M32" s="237"/>
      <c r="N32" s="237"/>
      <c r="O32" s="237"/>
    </row>
    <row r="34" spans="7:15">
      <c r="G34" s="258" t="s">
        <v>280</v>
      </c>
      <c r="H34" s="258"/>
      <c r="I34" s="258"/>
      <c r="J34" s="258"/>
      <c r="K34" s="258"/>
      <c r="L34" s="258"/>
      <c r="M34" s="258"/>
      <c r="N34" s="258"/>
      <c r="O34" s="258"/>
    </row>
    <row r="35" spans="7:15">
      <c r="G35" s="19" t="s">
        <v>70</v>
      </c>
      <c r="H35" s="47">
        <v>2012</v>
      </c>
      <c r="I35" s="47">
        <v>2013</v>
      </c>
      <c r="J35" s="48">
        <v>2014</v>
      </c>
      <c r="K35" s="50">
        <v>2015</v>
      </c>
      <c r="L35" s="50">
        <v>2016</v>
      </c>
      <c r="M35" s="50">
        <v>2017</v>
      </c>
      <c r="N35" s="50">
        <v>2018</v>
      </c>
      <c r="O35" s="47">
        <v>2019</v>
      </c>
    </row>
    <row r="36" spans="7:15">
      <c r="G36" s="19" t="s">
        <v>37</v>
      </c>
      <c r="H36" s="4">
        <v>43.765998840332003</v>
      </c>
      <c r="I36" s="4">
        <v>45.028999328613303</v>
      </c>
      <c r="J36" s="4">
        <v>46.444999694824197</v>
      </c>
      <c r="K36" s="4">
        <v>46.784999847412102</v>
      </c>
      <c r="L36" s="4">
        <v>46.9140014648438</v>
      </c>
      <c r="M36" s="4">
        <v>47.178001403808601</v>
      </c>
      <c r="N36" s="4">
        <v>47.4679985046387</v>
      </c>
      <c r="O36" s="4">
        <v>47.761001586914098</v>
      </c>
    </row>
    <row r="37" spans="7:15">
      <c r="G37" s="19" t="s">
        <v>68</v>
      </c>
      <c r="H37" s="4">
        <v>74.412002563476605</v>
      </c>
      <c r="I37" s="4">
        <v>74.533996582031307</v>
      </c>
      <c r="J37" s="4">
        <v>74.661003112792997</v>
      </c>
      <c r="K37" s="4">
        <v>74.790000915527301</v>
      </c>
      <c r="L37" s="4">
        <v>74.912002563476605</v>
      </c>
      <c r="M37" s="4">
        <v>75.039001464843807</v>
      </c>
      <c r="N37" s="4">
        <v>75.1719970703125</v>
      </c>
      <c r="O37" s="4">
        <v>75.305000305175795</v>
      </c>
    </row>
    <row r="38" spans="7:15">
      <c r="G38" s="19" t="s">
        <v>4</v>
      </c>
      <c r="H38" s="4">
        <v>84.852996826171903</v>
      </c>
      <c r="I38" s="4">
        <v>84.910003662109403</v>
      </c>
      <c r="J38" s="4">
        <v>84.896003723144503</v>
      </c>
      <c r="K38" s="4">
        <v>84.888999938964801</v>
      </c>
      <c r="L38" s="4">
        <v>84.916000366210895</v>
      </c>
      <c r="M38" s="4">
        <v>84.938003540039105</v>
      </c>
      <c r="N38" s="4">
        <v>84.962997436523395</v>
      </c>
      <c r="O38" s="4">
        <v>84.987998962402301</v>
      </c>
    </row>
    <row r="39" spans="7:15">
      <c r="G39" s="19" t="s">
        <v>9</v>
      </c>
      <c r="H39" s="4">
        <v>74.719001770019503</v>
      </c>
      <c r="I39" s="4">
        <v>74.741996765136705</v>
      </c>
      <c r="J39" s="4">
        <v>74.822998046875</v>
      </c>
      <c r="K39" s="4">
        <v>75.030998229980497</v>
      </c>
      <c r="L39" s="4">
        <v>75.133003234863295</v>
      </c>
      <c r="M39" s="4">
        <v>75.267997741699205</v>
      </c>
      <c r="N39" s="4">
        <v>75.410003662109403</v>
      </c>
      <c r="O39" s="4">
        <v>75.550003051757798</v>
      </c>
    </row>
    <row r="40" spans="7:15">
      <c r="G40" s="19" t="s">
        <v>69</v>
      </c>
      <c r="H40" s="4">
        <v>25.7700004577637</v>
      </c>
      <c r="I40" s="4">
        <v>26.1450004577637</v>
      </c>
      <c r="J40" s="4">
        <v>26.57200050354</v>
      </c>
      <c r="K40" s="4">
        <v>26.927000045776399</v>
      </c>
      <c r="L40" s="4">
        <v>27.066999435424801</v>
      </c>
      <c r="M40" s="4">
        <v>27.2040004730225</v>
      </c>
      <c r="N40" s="4">
        <v>27.374000549316399</v>
      </c>
      <c r="O40" s="4">
        <v>27.568000793456999</v>
      </c>
    </row>
    <row r="41" spans="7:15">
      <c r="G41" s="19" t="s">
        <v>13</v>
      </c>
      <c r="H41" s="4">
        <v>79.856002807617202</v>
      </c>
      <c r="I41" s="4">
        <v>79.730003356933594</v>
      </c>
      <c r="J41" s="4">
        <v>79.858001708984403</v>
      </c>
      <c r="K41" s="4">
        <v>79.911003112792997</v>
      </c>
      <c r="L41" s="4">
        <v>80.053001403808594</v>
      </c>
      <c r="M41" s="4">
        <v>80.105003356933594</v>
      </c>
      <c r="N41" s="4">
        <v>80.129997253417997</v>
      </c>
      <c r="O41" s="4">
        <v>80.152000427246094</v>
      </c>
    </row>
    <row r="42" spans="7:15">
      <c r="G42" s="19" t="s">
        <v>14</v>
      </c>
      <c r="H42" s="4">
        <v>28.3840007781982</v>
      </c>
      <c r="I42" s="4">
        <v>28.722999572753899</v>
      </c>
      <c r="J42" s="4">
        <v>28.870000839233398</v>
      </c>
      <c r="K42" s="4">
        <v>28.9540004730225</v>
      </c>
      <c r="L42" s="4">
        <v>29.1840000152588</v>
      </c>
      <c r="M42" s="4">
        <v>29.3689994812012</v>
      </c>
      <c r="N42" s="4">
        <v>29.549999237060501</v>
      </c>
      <c r="O42" s="4">
        <v>29.742000579833999</v>
      </c>
    </row>
    <row r="43" spans="7:15">
      <c r="G43" s="19" t="s">
        <v>15</v>
      </c>
      <c r="H43" s="4">
        <v>38.599998474121101</v>
      </c>
      <c r="I43" s="4">
        <v>39.027999877929702</v>
      </c>
      <c r="J43" s="4">
        <v>39.249000549316399</v>
      </c>
      <c r="K43" s="4">
        <v>39.220001220703097</v>
      </c>
      <c r="L43" s="4">
        <v>39.422000885009801</v>
      </c>
      <c r="M43" s="4">
        <v>39.588001251220703</v>
      </c>
      <c r="N43" s="4">
        <v>39.752998352050803</v>
      </c>
      <c r="O43" s="4">
        <v>39.917999267578097</v>
      </c>
    </row>
    <row r="44" spans="7:15">
      <c r="G44" s="19" t="s">
        <v>17</v>
      </c>
      <c r="H44" s="4">
        <v>31.8850002288818</v>
      </c>
      <c r="I44" s="4">
        <v>31.8920001983643</v>
      </c>
      <c r="J44" s="4">
        <v>31.950000762939499</v>
      </c>
      <c r="K44" s="4">
        <v>31.347000122070298</v>
      </c>
      <c r="L44" s="4">
        <v>31.948999404907202</v>
      </c>
      <c r="M44" s="4">
        <v>32.143001556396499</v>
      </c>
      <c r="N44" s="4">
        <v>32.333999633789098</v>
      </c>
      <c r="O44" s="4">
        <v>32.502998352050803</v>
      </c>
    </row>
    <row r="45" spans="7:15">
      <c r="G45" s="259" t="s">
        <v>71</v>
      </c>
      <c r="H45" s="259"/>
      <c r="I45" s="259"/>
      <c r="J45" s="259"/>
      <c r="K45" s="259"/>
      <c r="L45" s="259"/>
      <c r="M45" s="259"/>
      <c r="N45" s="259"/>
      <c r="O45" s="259"/>
    </row>
    <row r="46" spans="7:15">
      <c r="G46" s="21" t="s">
        <v>72</v>
      </c>
      <c r="H46" s="7"/>
      <c r="I46" s="7" t="s">
        <v>114</v>
      </c>
      <c r="J46" s="8"/>
      <c r="K46" s="8" t="s">
        <v>115</v>
      </c>
      <c r="L46" s="9"/>
      <c r="M46" s="9" t="s">
        <v>116</v>
      </c>
      <c r="N46" s="49"/>
      <c r="O46" s="49"/>
    </row>
  </sheetData>
  <mergeCells count="6">
    <mergeCell ref="G12:O12"/>
    <mergeCell ref="G23:O23"/>
    <mergeCell ref="G34:O34"/>
    <mergeCell ref="G45:O45"/>
    <mergeCell ref="G3:O10"/>
    <mergeCell ref="G26:O32"/>
  </mergeCells>
  <conditionalFormatting sqref="H14:O22">
    <cfRule type="cellIs" dxfId="143" priority="6" stopIfTrue="1" operator="between">
      <formula>0</formula>
      <formula>10</formula>
    </cfRule>
    <cfRule type="cellIs" dxfId="142" priority="7" stopIfTrue="1" operator="greaterThan">
      <formula>20</formula>
    </cfRule>
    <cfRule type="cellIs" dxfId="141" priority="8" stopIfTrue="1" operator="between">
      <formula>10</formula>
      <formula>20</formula>
    </cfRule>
    <cfRule type="cellIs" dxfId="140" priority="9" stopIfTrue="1" operator="between">
      <formula>5</formula>
      <formula>10</formula>
    </cfRule>
  </conditionalFormatting>
  <conditionalFormatting sqref="H36:O44">
    <cfRule type="cellIs" dxfId="139" priority="1" stopIfTrue="1" operator="between">
      <formula>20</formula>
      <formula>30</formula>
    </cfRule>
    <cfRule type="cellIs" dxfId="138" priority="2" stopIfTrue="1" operator="greaterThan">
      <formula>30</formula>
    </cfRule>
    <cfRule type="cellIs" dxfId="137" priority="3" stopIfTrue="1" operator="between">
      <formula>10</formula>
      <formula>20</formula>
    </cfRule>
    <cfRule type="cellIs" dxfId="136" priority="4" stopIfTrue="1" operator="between">
      <formula>5</formula>
      <formula>10</formula>
    </cfRule>
    <cfRule type="cellIs" dxfId="135" priority="5" stopIfTrue="1" operator="between">
      <formula>5</formula>
      <formula>10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78A02-1B02-4521-8091-A9D9C5BF0B3B}">
  <dimension ref="G2:L94"/>
  <sheetViews>
    <sheetView topLeftCell="A19" workbookViewId="0">
      <selection activeCell="Q51" sqref="Q51"/>
    </sheetView>
  </sheetViews>
  <sheetFormatPr defaultRowHeight="14.4"/>
  <cols>
    <col min="7" max="7" width="22.88671875" customWidth="1"/>
    <col min="8" max="12" width="12.6640625" customWidth="1"/>
  </cols>
  <sheetData>
    <row r="2" spans="7:12">
      <c r="G2" s="237" t="s">
        <v>282</v>
      </c>
      <c r="H2" s="237"/>
      <c r="I2" s="237"/>
      <c r="J2" s="237"/>
      <c r="K2" s="237"/>
      <c r="L2" s="237"/>
    </row>
    <row r="3" spans="7:12" ht="15" customHeight="1">
      <c r="G3" s="237"/>
      <c r="H3" s="237"/>
      <c r="I3" s="237"/>
      <c r="J3" s="237"/>
      <c r="K3" s="237"/>
      <c r="L3" s="237"/>
    </row>
    <row r="4" spans="7:12">
      <c r="G4" s="237"/>
      <c r="H4" s="237"/>
      <c r="I4" s="237"/>
      <c r="J4" s="237"/>
      <c r="K4" s="237"/>
      <c r="L4" s="237"/>
    </row>
    <row r="5" spans="7:12">
      <c r="G5" s="237"/>
      <c r="H5" s="237"/>
      <c r="I5" s="237"/>
      <c r="J5" s="237"/>
      <c r="K5" s="237"/>
      <c r="L5" s="237"/>
    </row>
    <row r="6" spans="7:12">
      <c r="G6" s="237"/>
      <c r="H6" s="237"/>
      <c r="I6" s="237"/>
      <c r="J6" s="237"/>
      <c r="K6" s="237"/>
      <c r="L6" s="237"/>
    </row>
    <row r="7" spans="7:12">
      <c r="G7" s="237"/>
      <c r="H7" s="237"/>
      <c r="I7" s="237"/>
      <c r="J7" s="237"/>
      <c r="K7" s="237"/>
      <c r="L7" s="237"/>
    </row>
    <row r="8" spans="7:12" ht="36" customHeight="1">
      <c r="G8" s="237"/>
      <c r="H8" s="237"/>
      <c r="I8" s="237"/>
      <c r="J8" s="237"/>
      <c r="K8" s="237"/>
      <c r="L8" s="237"/>
    </row>
    <row r="10" spans="7:12">
      <c r="G10" s="249" t="s">
        <v>75</v>
      </c>
      <c r="H10" s="249"/>
      <c r="I10" s="249"/>
      <c r="J10" s="249"/>
      <c r="K10" s="249"/>
      <c r="L10" s="249"/>
    </row>
    <row r="11" spans="7:12">
      <c r="G11" s="43"/>
      <c r="H11" s="20">
        <v>2014</v>
      </c>
      <c r="I11" s="18">
        <v>2015</v>
      </c>
      <c r="J11" s="18">
        <v>2016</v>
      </c>
      <c r="K11" s="18">
        <v>2017</v>
      </c>
      <c r="L11" s="18">
        <v>2018</v>
      </c>
    </row>
    <row r="12" spans="7:12">
      <c r="G12" s="57" t="s">
        <v>1</v>
      </c>
      <c r="H12" s="51">
        <v>-39.580930232558138</v>
      </c>
      <c r="I12" s="51">
        <v>-43.5</v>
      </c>
      <c r="J12" s="51">
        <v>-41.3</v>
      </c>
      <c r="K12" s="51">
        <v>-42.817940199335546</v>
      </c>
      <c r="L12" s="51">
        <v>-33.222591362126245</v>
      </c>
    </row>
    <row r="13" spans="7:12">
      <c r="G13" s="57" t="s">
        <v>2</v>
      </c>
      <c r="H13" s="51">
        <v>4.2574044030666798</v>
      </c>
      <c r="I13" s="51">
        <v>-28.454455970677834</v>
      </c>
      <c r="J13" s="51">
        <v>-26.608529416999332</v>
      </c>
      <c r="K13" s="51">
        <v>-25.497739214235178</v>
      </c>
      <c r="L13" s="52" t="s">
        <v>76</v>
      </c>
    </row>
    <row r="14" spans="7:12">
      <c r="G14" s="57" t="s">
        <v>37</v>
      </c>
      <c r="H14" s="51">
        <v>-28.928694567884524</v>
      </c>
      <c r="I14" s="51">
        <v>-25.417488774623415</v>
      </c>
      <c r="J14" s="51">
        <v>-26.540791775243587</v>
      </c>
      <c r="K14" s="51">
        <v>-20.405838854887417</v>
      </c>
      <c r="L14" s="51">
        <v>-21.5</v>
      </c>
    </row>
    <row r="15" spans="7:12">
      <c r="G15" s="57" t="s">
        <v>4</v>
      </c>
      <c r="H15" s="51">
        <v>-30.356174290363409</v>
      </c>
      <c r="I15" s="51">
        <v>-24.495080269290522</v>
      </c>
      <c r="J15" s="51">
        <v>-23.580182979457966</v>
      </c>
      <c r="K15" s="51">
        <v>-27.892667920013675</v>
      </c>
      <c r="L15" s="51">
        <v>-32.828298128207258</v>
      </c>
    </row>
    <row r="16" spans="7:12">
      <c r="G16" s="57" t="s">
        <v>5</v>
      </c>
      <c r="H16" s="51">
        <v>-58.673700885250582</v>
      </c>
      <c r="I16" s="51">
        <v>-60.777832201802276</v>
      </c>
      <c r="J16" s="51">
        <v>-59.645645750566537</v>
      </c>
      <c r="K16" s="51">
        <v>-51.063948300827867</v>
      </c>
      <c r="L16" s="51">
        <v>-58.3</v>
      </c>
    </row>
    <row r="17" spans="7:12">
      <c r="G17" s="57" t="s">
        <v>6</v>
      </c>
      <c r="H17" s="51">
        <v>-24.73688956565768</v>
      </c>
      <c r="I17" s="51">
        <v>-55.64187081238012</v>
      </c>
      <c r="J17" s="51">
        <v>-54.031519271159858</v>
      </c>
      <c r="K17" s="51">
        <v>-39.923506381099855</v>
      </c>
      <c r="L17" s="51">
        <v>-34.6</v>
      </c>
    </row>
    <row r="18" spans="7:12">
      <c r="G18" s="57" t="s">
        <v>36</v>
      </c>
      <c r="H18" s="51">
        <v>-40.635880272618778</v>
      </c>
      <c r="I18" s="51">
        <v>-38.092801334359919</v>
      </c>
      <c r="J18" s="51">
        <v>-33.299999999999997</v>
      </c>
      <c r="K18" s="51">
        <v>-38.575164670983916</v>
      </c>
      <c r="L18" s="51">
        <v>33.299999999999997</v>
      </c>
    </row>
    <row r="19" spans="7:12">
      <c r="G19" s="57" t="s">
        <v>38</v>
      </c>
      <c r="H19" s="51">
        <v>-38.733235946888804</v>
      </c>
      <c r="I19" s="51">
        <v>-47.779647098546917</v>
      </c>
      <c r="J19" s="51">
        <v>-38.036739407578835</v>
      </c>
      <c r="K19" s="51">
        <v>-24.01488521123256</v>
      </c>
      <c r="L19" s="51">
        <v>-40.4</v>
      </c>
    </row>
    <row r="20" spans="7:12">
      <c r="G20" s="57" t="s">
        <v>8</v>
      </c>
      <c r="H20" s="54">
        <v>-50.232415902140673</v>
      </c>
      <c r="I20" s="54">
        <v>-49.25333333333333</v>
      </c>
      <c r="J20" s="54">
        <v>-49.794696321642427</v>
      </c>
      <c r="K20" s="54">
        <v>-52.156649442480287</v>
      </c>
      <c r="L20" s="54">
        <v>-53.371612310519069</v>
      </c>
    </row>
    <row r="21" spans="7:12">
      <c r="G21" s="57" t="s">
        <v>308</v>
      </c>
      <c r="H21" s="28" t="s">
        <v>99</v>
      </c>
      <c r="I21" s="28" t="s">
        <v>99</v>
      </c>
      <c r="J21" s="28" t="s">
        <v>99</v>
      </c>
      <c r="K21" s="51">
        <v>-36.747782635852595</v>
      </c>
      <c r="L21" s="28" t="s">
        <v>99</v>
      </c>
    </row>
    <row r="22" spans="7:12">
      <c r="G22" s="57" t="s">
        <v>41</v>
      </c>
      <c r="H22" s="51">
        <v>-16.165488838714865</v>
      </c>
      <c r="I22" s="51">
        <v>-15.659195075965263</v>
      </c>
      <c r="J22" s="51">
        <v>-10.708122218602377</v>
      </c>
      <c r="K22" s="51">
        <v>10.3</v>
      </c>
      <c r="L22" s="28" t="s">
        <v>99</v>
      </c>
    </row>
    <row r="23" spans="7:12">
      <c r="G23" s="57" t="s">
        <v>10</v>
      </c>
      <c r="H23" s="51">
        <v>-63.893789365218026</v>
      </c>
      <c r="I23" s="51">
        <v>-48.341687341422457</v>
      </c>
      <c r="J23" s="51">
        <v>-46.087240195287691</v>
      </c>
      <c r="K23" s="51">
        <v>-49.644791193605151</v>
      </c>
      <c r="L23" s="51">
        <v>-50.2</v>
      </c>
    </row>
    <row r="24" spans="7:12">
      <c r="G24" s="57" t="s">
        <v>11</v>
      </c>
      <c r="H24" s="51">
        <v>21.709876128097189</v>
      </c>
      <c r="I24" s="51">
        <v>31.605420704166448</v>
      </c>
      <c r="J24" s="51">
        <v>31.513390709354088</v>
      </c>
      <c r="K24" s="51">
        <v>30.689584812247261</v>
      </c>
      <c r="L24" s="51">
        <v>30.3</v>
      </c>
    </row>
    <row r="25" spans="7:12">
      <c r="G25" s="57" t="s">
        <v>13</v>
      </c>
      <c r="H25" s="51">
        <v>-29.369870728224694</v>
      </c>
      <c r="I25" s="51">
        <v>-27.800129460548341</v>
      </c>
      <c r="J25" s="51">
        <v>-26.240591776590595</v>
      </c>
      <c r="K25" s="51">
        <v>-15.3</v>
      </c>
      <c r="L25" s="51">
        <v>-14.5</v>
      </c>
    </row>
    <row r="26" spans="7:12">
      <c r="G26" s="57" t="s">
        <v>14</v>
      </c>
      <c r="H26" s="51">
        <v>-38.724149250307157</v>
      </c>
      <c r="I26" s="51">
        <v>-34.582816383139615</v>
      </c>
      <c r="J26" s="51">
        <v>-33.844611435589776</v>
      </c>
      <c r="K26" s="51">
        <v>-34.063996773499724</v>
      </c>
      <c r="L26" s="51">
        <v>-31.8</v>
      </c>
    </row>
    <row r="27" spans="7:12">
      <c r="G27" s="57" t="s">
        <v>15</v>
      </c>
      <c r="H27" s="54">
        <v>-45.810772461047065</v>
      </c>
      <c r="I27" s="54">
        <v>-48.084838621661859</v>
      </c>
      <c r="J27" s="54">
        <v>-51.142783427193706</v>
      </c>
      <c r="K27" s="54">
        <v>-47.867982423061193</v>
      </c>
      <c r="L27" s="54">
        <v>-45.172781794405445</v>
      </c>
    </row>
    <row r="28" spans="7:12">
      <c r="G28" s="57" t="s">
        <v>16</v>
      </c>
      <c r="H28" s="54">
        <v>-59.533238966753096</v>
      </c>
      <c r="I28" s="54">
        <v>-104.53482963921994</v>
      </c>
      <c r="J28" s="54">
        <v>-58.81742821198884</v>
      </c>
      <c r="K28" s="54">
        <v>-60.009605272615907</v>
      </c>
      <c r="L28" s="28" t="s">
        <v>99</v>
      </c>
    </row>
    <row r="29" spans="7:12">
      <c r="G29" s="57" t="s">
        <v>17</v>
      </c>
      <c r="H29" s="51">
        <v>-38.009109263205026</v>
      </c>
      <c r="I29" s="51">
        <v>-49.008496215611501</v>
      </c>
      <c r="J29" s="51">
        <v>-42.432090206609274</v>
      </c>
      <c r="K29" s="51">
        <v>-43.467162048734131</v>
      </c>
      <c r="L29" s="51">
        <v>-37.299999999999997</v>
      </c>
    </row>
    <row r="30" spans="7:12">
      <c r="G30" s="263" t="s">
        <v>77</v>
      </c>
      <c r="H30" s="263"/>
      <c r="I30" s="263"/>
      <c r="J30" s="263"/>
      <c r="K30" s="263"/>
      <c r="L30" s="263"/>
    </row>
    <row r="31" spans="7:12">
      <c r="G31" s="26" t="s">
        <v>72</v>
      </c>
      <c r="H31" s="7" t="s">
        <v>78</v>
      </c>
      <c r="I31" s="8"/>
      <c r="J31" s="8" t="s">
        <v>79</v>
      </c>
      <c r="K31" s="9"/>
      <c r="L31" s="9" t="s">
        <v>80</v>
      </c>
    </row>
    <row r="33" spans="7:12">
      <c r="G33" s="237" t="s">
        <v>198</v>
      </c>
      <c r="H33" s="237"/>
      <c r="I33" s="237"/>
      <c r="J33" s="237"/>
      <c r="K33" s="237"/>
      <c r="L33" s="237"/>
    </row>
    <row r="34" spans="7:12">
      <c r="G34" s="237"/>
      <c r="H34" s="237"/>
      <c r="I34" s="237"/>
      <c r="J34" s="237"/>
      <c r="K34" s="237"/>
      <c r="L34" s="237"/>
    </row>
    <row r="35" spans="7:12">
      <c r="G35" s="237"/>
      <c r="H35" s="237"/>
      <c r="I35" s="237"/>
      <c r="J35" s="237"/>
      <c r="K35" s="237"/>
      <c r="L35" s="237"/>
    </row>
    <row r="36" spans="7:12">
      <c r="G36" s="237"/>
      <c r="H36" s="237"/>
      <c r="I36" s="237"/>
      <c r="J36" s="237"/>
      <c r="K36" s="237"/>
      <c r="L36" s="237"/>
    </row>
    <row r="37" spans="7:12" ht="54" customHeight="1">
      <c r="G37" s="237"/>
      <c r="H37" s="237"/>
      <c r="I37" s="237"/>
      <c r="J37" s="237"/>
      <c r="K37" s="237"/>
      <c r="L37" s="237"/>
    </row>
    <row r="39" spans="7:12">
      <c r="G39" s="249" t="s">
        <v>81</v>
      </c>
      <c r="H39" s="249"/>
      <c r="I39" s="249"/>
      <c r="J39" s="249"/>
      <c r="K39" s="249"/>
      <c r="L39" s="249"/>
    </row>
    <row r="40" spans="7:12">
      <c r="G40" s="19"/>
      <c r="H40" s="18">
        <v>2014</v>
      </c>
      <c r="I40" s="18">
        <v>2015</v>
      </c>
      <c r="J40" s="18">
        <v>2016</v>
      </c>
      <c r="K40" s="18">
        <v>2017</v>
      </c>
      <c r="L40" s="18">
        <v>2018</v>
      </c>
    </row>
    <row r="41" spans="7:12">
      <c r="G41" s="57" t="s">
        <v>1</v>
      </c>
      <c r="H41" s="54">
        <v>55.147751937984502</v>
      </c>
      <c r="I41" s="54">
        <v>58.631467473524964</v>
      </c>
      <c r="J41" s="54">
        <v>59.07239263803681</v>
      </c>
      <c r="K41" s="54">
        <v>65.946843853820596</v>
      </c>
      <c r="L41" s="54">
        <v>71.428571428571431</v>
      </c>
    </row>
    <row r="42" spans="7:12">
      <c r="G42" s="57" t="s">
        <v>2</v>
      </c>
      <c r="H42" s="54">
        <v>4.2574044030666798</v>
      </c>
      <c r="I42" s="54">
        <v>4.3251357791343548</v>
      </c>
      <c r="J42" s="54">
        <v>3.9785623141573105</v>
      </c>
      <c r="K42" s="54">
        <v>6.0630695226922091</v>
      </c>
      <c r="L42" s="54">
        <v>4.5999999999999996</v>
      </c>
    </row>
    <row r="43" spans="7:12">
      <c r="G43" s="57" t="s">
        <v>37</v>
      </c>
      <c r="H43" s="54">
        <v>7.9320083056471882</v>
      </c>
      <c r="I43" s="54">
        <v>11.979404754831826</v>
      </c>
      <c r="J43" s="54">
        <v>14.702124669497785</v>
      </c>
      <c r="K43" s="54">
        <v>12.675149647239262</v>
      </c>
      <c r="L43" s="54">
        <v>18.613562586242839</v>
      </c>
    </row>
    <row r="44" spans="7:12">
      <c r="G44" s="57" t="s">
        <v>4</v>
      </c>
      <c r="H44" s="54">
        <v>33.995832815767997</v>
      </c>
      <c r="I44" s="54">
        <v>27.120935108956147</v>
      </c>
      <c r="J44" s="54">
        <v>24.497709327084166</v>
      </c>
      <c r="K44" s="54">
        <v>18.40519406586537</v>
      </c>
      <c r="L44" s="54">
        <v>18.279884835182276</v>
      </c>
    </row>
    <row r="45" spans="7:12">
      <c r="G45" s="57" t="s">
        <v>5</v>
      </c>
      <c r="H45" s="54">
        <v>5</v>
      </c>
      <c r="I45" s="54">
        <v>5.2</v>
      </c>
      <c r="J45" s="54">
        <v>5.7</v>
      </c>
      <c r="K45" s="54">
        <v>4.5</v>
      </c>
      <c r="L45" s="54">
        <v>4.4000000000000004</v>
      </c>
    </row>
    <row r="46" spans="7:12">
      <c r="G46" s="57" t="s">
        <v>6</v>
      </c>
      <c r="H46" s="54">
        <v>7.0678497879110358</v>
      </c>
      <c r="I46" s="54">
        <v>6.7036973787031915</v>
      </c>
      <c r="J46" s="54">
        <v>6.5608557797238811</v>
      </c>
      <c r="K46" s="54">
        <v>8.2120754049560922</v>
      </c>
      <c r="L46" s="54">
        <v>5.8422383208344844</v>
      </c>
    </row>
    <row r="47" spans="7:12">
      <c r="G47" s="57" t="s">
        <v>36</v>
      </c>
      <c r="H47" s="54">
        <v>41.415937304904851</v>
      </c>
      <c r="I47" s="54">
        <v>35.598312651470451</v>
      </c>
      <c r="J47" s="54">
        <v>30.765946160599437</v>
      </c>
      <c r="K47" s="54">
        <v>47.69304500521428</v>
      </c>
      <c r="L47" s="54">
        <v>38.863311843527235</v>
      </c>
    </row>
    <row r="48" spans="7:12">
      <c r="G48" s="57" t="s">
        <v>38</v>
      </c>
      <c r="H48" s="54">
        <v>26.423988182673614</v>
      </c>
      <c r="I48" s="54">
        <v>14.850681968271367</v>
      </c>
      <c r="J48" s="54">
        <v>17.540648787202709</v>
      </c>
      <c r="K48" s="54">
        <v>18.005788469562777</v>
      </c>
      <c r="L48" s="54">
        <v>10.34801158977298</v>
      </c>
    </row>
    <row r="49" spans="7:12">
      <c r="G49" s="57" t="s">
        <v>8</v>
      </c>
      <c r="H49" s="54">
        <v>6.8220454477420294</v>
      </c>
      <c r="I49" s="54">
        <v>0</v>
      </c>
      <c r="J49" s="54">
        <v>7.1818286310307036</v>
      </c>
      <c r="K49" s="28" t="s">
        <v>99</v>
      </c>
      <c r="L49" s="28" t="s">
        <v>99</v>
      </c>
    </row>
    <row r="50" spans="7:12">
      <c r="G50" s="57" t="s">
        <v>41</v>
      </c>
      <c r="H50" s="54">
        <v>16.795360147799848</v>
      </c>
      <c r="I50" s="54">
        <v>14.465452956002597</v>
      </c>
      <c r="J50" s="54">
        <v>15.341978821114413</v>
      </c>
      <c r="K50" s="28" t="s">
        <v>99</v>
      </c>
      <c r="L50" s="28" t="s">
        <v>99</v>
      </c>
    </row>
    <row r="51" spans="7:12">
      <c r="G51" s="57" t="s">
        <v>10</v>
      </c>
      <c r="H51" s="54">
        <v>7.6852299566186071</v>
      </c>
      <c r="I51" s="54">
        <v>5.0194825240148342</v>
      </c>
      <c r="J51" s="54">
        <v>5.9209430127200404</v>
      </c>
      <c r="K51" s="54">
        <v>4.9000000000000004</v>
      </c>
      <c r="L51" s="54">
        <v>4.8</v>
      </c>
    </row>
    <row r="52" spans="7:12">
      <c r="G52" s="57" t="s">
        <v>11</v>
      </c>
      <c r="H52" s="54">
        <v>40.026168338493697</v>
      </c>
      <c r="I52" s="54">
        <v>44.344445043361993</v>
      </c>
      <c r="J52" s="54">
        <v>42.198598359657893</v>
      </c>
      <c r="K52" s="54">
        <v>43.777695867979531</v>
      </c>
      <c r="L52" s="54">
        <v>40.596421863717893</v>
      </c>
    </row>
    <row r="53" spans="7:12">
      <c r="G53" s="57" t="s">
        <v>12</v>
      </c>
      <c r="H53" s="54">
        <v>3.0959536968503603</v>
      </c>
      <c r="I53" s="54">
        <v>2.5856887218431877</v>
      </c>
      <c r="J53" s="54">
        <v>3.5633114748396642</v>
      </c>
      <c r="K53" s="28" t="s">
        <v>99</v>
      </c>
      <c r="L53" s="28" t="s">
        <v>99</v>
      </c>
    </row>
    <row r="54" spans="7:12">
      <c r="G54" s="57" t="s">
        <v>13</v>
      </c>
      <c r="H54" s="54">
        <v>3.3930466669747168</v>
      </c>
      <c r="I54" s="54">
        <v>4.4256067258424023</v>
      </c>
      <c r="J54" s="54">
        <v>4.4406460779475072</v>
      </c>
      <c r="K54" s="54">
        <v>4.4886877388921986</v>
      </c>
      <c r="L54" s="54">
        <v>5.1494596907697217</v>
      </c>
    </row>
    <row r="55" spans="7:12">
      <c r="G55" s="57" t="s">
        <v>14</v>
      </c>
      <c r="H55" s="54">
        <v>45.020054132967267</v>
      </c>
      <c r="I55" s="54">
        <v>41.631821518654803</v>
      </c>
      <c r="J55" s="54">
        <v>40.252211821552308</v>
      </c>
      <c r="K55" s="54">
        <v>35.777708068636535</v>
      </c>
      <c r="L55" s="54">
        <v>38.243612596554627</v>
      </c>
    </row>
    <row r="56" spans="7:12">
      <c r="G56" s="57" t="s">
        <v>15</v>
      </c>
      <c r="H56" s="54">
        <v>4.2801367308887492</v>
      </c>
      <c r="I56" s="54">
        <v>4.1337666942441826</v>
      </c>
      <c r="J56" s="54">
        <v>5.1876003013254683</v>
      </c>
      <c r="K56" s="54">
        <v>4.4168156483331584</v>
      </c>
      <c r="L56" s="54">
        <v>3.3307205680876999</v>
      </c>
    </row>
    <row r="57" spans="7:12">
      <c r="G57" s="57" t="s">
        <v>16</v>
      </c>
      <c r="H57" s="53">
        <v>1</v>
      </c>
      <c r="I57" s="53">
        <v>1</v>
      </c>
      <c r="J57" s="53">
        <v>1</v>
      </c>
      <c r="K57" s="53">
        <v>1</v>
      </c>
      <c r="L57" s="28" t="s">
        <v>99</v>
      </c>
    </row>
    <row r="58" spans="7:12">
      <c r="G58" s="57" t="s">
        <v>17</v>
      </c>
      <c r="H58" s="54">
        <v>7.6350927992939095</v>
      </c>
      <c r="I58" s="54">
        <v>5.0388085005884431</v>
      </c>
      <c r="J58" s="54">
        <v>6.0431977506215739</v>
      </c>
      <c r="K58" s="54">
        <v>6.7834157079043358</v>
      </c>
      <c r="L58" s="54">
        <v>6.8930722703630209</v>
      </c>
    </row>
    <row r="59" spans="7:12">
      <c r="G59" s="264" t="s">
        <v>82</v>
      </c>
      <c r="H59" s="264"/>
      <c r="I59" s="264"/>
      <c r="J59" s="264"/>
      <c r="K59" s="264"/>
      <c r="L59" s="264"/>
    </row>
    <row r="60" spans="7:12">
      <c r="G60" s="26" t="s">
        <v>72</v>
      </c>
      <c r="H60" s="7" t="s">
        <v>119</v>
      </c>
      <c r="I60" s="8"/>
      <c r="J60" s="8" t="s">
        <v>120</v>
      </c>
      <c r="K60" s="9"/>
      <c r="L60" s="9" t="s">
        <v>91</v>
      </c>
    </row>
    <row r="62" spans="7:12" ht="15" customHeight="1">
      <c r="G62" s="237" t="s">
        <v>281</v>
      </c>
      <c r="H62" s="237"/>
      <c r="I62" s="237"/>
      <c r="J62" s="237"/>
      <c r="K62" s="237"/>
      <c r="L62" s="237"/>
    </row>
    <row r="63" spans="7:12" ht="15" customHeight="1">
      <c r="G63" s="237"/>
      <c r="H63" s="237"/>
      <c r="I63" s="237"/>
      <c r="J63" s="237"/>
      <c r="K63" s="237"/>
      <c r="L63" s="237"/>
    </row>
    <row r="64" spans="7:12">
      <c r="G64" s="237"/>
      <c r="H64" s="237"/>
      <c r="I64" s="237"/>
      <c r="J64" s="237"/>
      <c r="K64" s="237"/>
      <c r="L64" s="237"/>
    </row>
    <row r="65" spans="7:12">
      <c r="G65" s="237"/>
      <c r="H65" s="237"/>
      <c r="I65" s="237"/>
      <c r="J65" s="237"/>
      <c r="K65" s="237"/>
      <c r="L65" s="237"/>
    </row>
    <row r="66" spans="7:12">
      <c r="G66" s="237"/>
      <c r="H66" s="237"/>
      <c r="I66" s="237"/>
      <c r="J66" s="237"/>
      <c r="K66" s="237"/>
      <c r="L66" s="237"/>
    </row>
    <row r="67" spans="7:12">
      <c r="G67" s="237"/>
      <c r="H67" s="237"/>
      <c r="I67" s="237"/>
      <c r="J67" s="237"/>
      <c r="K67" s="237"/>
      <c r="L67" s="237"/>
    </row>
    <row r="68" spans="7:12">
      <c r="G68" s="237"/>
      <c r="H68" s="237"/>
      <c r="I68" s="237"/>
      <c r="J68" s="237"/>
      <c r="K68" s="237"/>
      <c r="L68" s="237"/>
    </row>
    <row r="69" spans="7:12">
      <c r="G69" s="237"/>
      <c r="H69" s="237"/>
      <c r="I69" s="237"/>
      <c r="J69" s="237"/>
      <c r="K69" s="237"/>
      <c r="L69" s="237"/>
    </row>
    <row r="70" spans="7:12">
      <c r="G70" s="237"/>
      <c r="H70" s="237"/>
      <c r="I70" s="237"/>
      <c r="J70" s="237"/>
      <c r="K70" s="237"/>
      <c r="L70" s="237"/>
    </row>
    <row r="71" spans="7:12">
      <c r="G71" s="237"/>
      <c r="H71" s="237"/>
      <c r="I71" s="237"/>
      <c r="J71" s="237"/>
      <c r="K71" s="237"/>
      <c r="L71" s="237"/>
    </row>
    <row r="72" spans="7:12">
      <c r="G72" s="237"/>
      <c r="H72" s="237"/>
      <c r="I72" s="237"/>
      <c r="J72" s="237"/>
      <c r="K72" s="237"/>
      <c r="L72" s="237"/>
    </row>
    <row r="73" spans="7:12">
      <c r="G73" s="237"/>
      <c r="H73" s="237"/>
      <c r="I73" s="237"/>
      <c r="J73" s="237"/>
      <c r="K73" s="237"/>
      <c r="L73" s="237"/>
    </row>
    <row r="74" spans="7:12">
      <c r="H74" s="188"/>
      <c r="I74" s="188"/>
      <c r="J74" s="188"/>
      <c r="K74" s="188"/>
    </row>
    <row r="75" spans="7:12">
      <c r="G75" s="249" t="s">
        <v>83</v>
      </c>
      <c r="H75" s="249"/>
      <c r="I75" s="249"/>
      <c r="J75" s="249"/>
      <c r="K75" s="249"/>
      <c r="L75" s="249"/>
    </row>
    <row r="76" spans="7:12">
      <c r="G76" s="18"/>
      <c r="H76" s="18">
        <v>2014</v>
      </c>
      <c r="I76" s="18">
        <v>2015</v>
      </c>
      <c r="J76" s="18">
        <v>2016</v>
      </c>
      <c r="K76" s="18">
        <v>2017</v>
      </c>
      <c r="L76" s="18">
        <v>2018</v>
      </c>
    </row>
    <row r="77" spans="7:12">
      <c r="G77" s="57" t="s">
        <v>1</v>
      </c>
      <c r="H77" s="55">
        <v>94.728682170542626</v>
      </c>
      <c r="I77" s="55">
        <v>92.446293494704989</v>
      </c>
      <c r="J77" s="55">
        <v>59.44079754601227</v>
      </c>
      <c r="K77" s="55">
        <v>108.76478405315615</v>
      </c>
      <c r="L77" s="55">
        <v>104.65116279069768</v>
      </c>
    </row>
    <row r="78" spans="7:12">
      <c r="G78" s="57" t="s">
        <v>2</v>
      </c>
      <c r="H78" s="28" t="s">
        <v>99</v>
      </c>
      <c r="I78" s="55">
        <v>32.779591749812191</v>
      </c>
      <c r="J78" s="55">
        <v>30.587091731156647</v>
      </c>
      <c r="K78" s="55">
        <v>31.560808736927392</v>
      </c>
      <c r="L78" s="55">
        <v>36</v>
      </c>
    </row>
    <row r="79" spans="7:12">
      <c r="G79" s="57" t="s">
        <v>37</v>
      </c>
      <c r="H79" s="55">
        <v>54.680735245991052</v>
      </c>
      <c r="I79" s="55">
        <v>48.429806253245225</v>
      </c>
      <c r="J79" s="55">
        <v>46.891337209302328</v>
      </c>
      <c r="K79" s="55">
        <v>45.567220217932132</v>
      </c>
      <c r="L79" s="55">
        <v>53.1</v>
      </c>
    </row>
    <row r="80" spans="7:12">
      <c r="G80" s="57" t="s">
        <v>4</v>
      </c>
      <c r="H80" s="55">
        <v>62.924527383652517</v>
      </c>
      <c r="I80" s="55">
        <v>52.538423883579568</v>
      </c>
      <c r="J80" s="55">
        <v>51.038501102327757</v>
      </c>
      <c r="K80" s="55">
        <v>38.811032920752787</v>
      </c>
      <c r="L80" s="55">
        <v>42.660438171595146</v>
      </c>
    </row>
    <row r="81" spans="7:12">
      <c r="G81" s="57" t="s">
        <v>5</v>
      </c>
      <c r="H81" s="55">
        <v>32.381124570602061</v>
      </c>
      <c r="I81" s="55">
        <v>25.755221819437253</v>
      </c>
      <c r="J81" s="55">
        <v>24.995684446746072</v>
      </c>
      <c r="K81" s="55">
        <v>27.892667920013675</v>
      </c>
      <c r="L81" s="55">
        <v>31.789437702956757</v>
      </c>
    </row>
    <row r="82" spans="7:12">
      <c r="G82" s="57" t="s">
        <v>6</v>
      </c>
      <c r="H82" s="55">
        <v>65.741550673161612</v>
      </c>
      <c r="I82" s="55">
        <v>67.481529580505466</v>
      </c>
      <c r="J82" s="55">
        <v>66.206501530290424</v>
      </c>
      <c r="K82" s="55">
        <v>59.276023705783956</v>
      </c>
      <c r="L82" s="55">
        <v>53.111257462131675</v>
      </c>
    </row>
    <row r="83" spans="7:12">
      <c r="G83" s="57" t="s">
        <v>36</v>
      </c>
      <c r="H83" s="55">
        <v>66.152826870562535</v>
      </c>
      <c r="I83" s="55">
        <v>91.24018346385057</v>
      </c>
      <c r="J83" s="55">
        <v>84.797465431759292</v>
      </c>
      <c r="K83" s="55">
        <v>87.616551386314129</v>
      </c>
      <c r="L83" s="55">
        <v>53.765713973134702</v>
      </c>
    </row>
    <row r="84" spans="7:12">
      <c r="G84" s="57" t="s">
        <v>38</v>
      </c>
      <c r="H84" s="55">
        <v>65.157224129562422</v>
      </c>
      <c r="I84" s="55">
        <v>62.630329066818291</v>
      </c>
      <c r="J84" s="55">
        <v>55.577388194781541</v>
      </c>
      <c r="K84" s="55">
        <v>42.020673680795333</v>
      </c>
      <c r="L84" s="55">
        <v>48.219036346403271</v>
      </c>
    </row>
    <row r="85" spans="7:12">
      <c r="G85" s="57" t="s">
        <v>41</v>
      </c>
      <c r="H85" s="55">
        <v>32.960848986514712</v>
      </c>
      <c r="I85" s="55">
        <v>30.124648031967858</v>
      </c>
      <c r="J85" s="55">
        <v>26.05010103971679</v>
      </c>
      <c r="K85" s="28" t="s">
        <v>99</v>
      </c>
      <c r="L85" s="28" t="s">
        <v>99</v>
      </c>
    </row>
    <row r="86" spans="7:12">
      <c r="G86" s="57" t="s">
        <v>10</v>
      </c>
      <c r="H86" s="55">
        <v>71.57901932183664</v>
      </c>
      <c r="I86" s="55">
        <v>53.361169865437283</v>
      </c>
      <c r="J86" s="55">
        <v>52.008183208007729</v>
      </c>
      <c r="K86" s="55">
        <v>53.037621140199967</v>
      </c>
      <c r="L86" s="55">
        <v>53.5</v>
      </c>
    </row>
    <row r="87" spans="7:12">
      <c r="G87" s="57" t="s">
        <v>11</v>
      </c>
      <c r="H87" s="55">
        <v>18.316292210396519</v>
      </c>
      <c r="I87" s="55">
        <v>12.739024339195545</v>
      </c>
      <c r="J87" s="55">
        <v>10.685207650303802</v>
      </c>
      <c r="K87" s="55">
        <v>14.2</v>
      </c>
      <c r="L87" s="55">
        <v>11.4</v>
      </c>
    </row>
    <row r="88" spans="7:12">
      <c r="G88" s="57" t="s">
        <v>13</v>
      </c>
      <c r="H88" s="55">
        <v>32.465824425075056</v>
      </c>
      <c r="I88" s="56">
        <v>37.874878101837069</v>
      </c>
      <c r="J88" s="56">
        <v>38.030139357140577</v>
      </c>
      <c r="K88" s="56">
        <v>38.907600892127789</v>
      </c>
      <c r="L88" s="56">
        <v>39.951673469037445</v>
      </c>
    </row>
    <row r="89" spans="7:12">
      <c r="G89" s="57" t="s">
        <v>14</v>
      </c>
      <c r="H89" s="55">
        <v>42.117195917281869</v>
      </c>
      <c r="I89" s="55">
        <v>39.008423108982008</v>
      </c>
      <c r="J89" s="55">
        <v>38.285257513537289</v>
      </c>
      <c r="K89" s="55">
        <v>38.55268451239192</v>
      </c>
      <c r="L89" s="55">
        <v>40.558349214672049</v>
      </c>
    </row>
    <row r="90" spans="7:12">
      <c r="G90" s="57" t="s">
        <v>15</v>
      </c>
      <c r="H90" s="55">
        <v>45.501138992875134</v>
      </c>
      <c r="I90" s="55">
        <v>43.291091294605557</v>
      </c>
      <c r="J90" s="55">
        <v>39.061616333946588</v>
      </c>
      <c r="K90" s="55">
        <v>35.287516681700566</v>
      </c>
      <c r="L90" s="55">
        <v>37.962992940353587</v>
      </c>
    </row>
    <row r="91" spans="7:12">
      <c r="G91" s="57" t="s">
        <v>16</v>
      </c>
      <c r="H91" s="55">
        <v>60.189306100524107</v>
      </c>
      <c r="I91" s="55">
        <v>105.14092249741107</v>
      </c>
      <c r="J91" s="55">
        <v>59.393260339056106</v>
      </c>
      <c r="K91" s="55">
        <v>60.486268991111423</v>
      </c>
      <c r="L91" s="28" t="s">
        <v>99</v>
      </c>
    </row>
    <row r="92" spans="7:12">
      <c r="G92" s="57" t="s">
        <v>17</v>
      </c>
      <c r="H92" s="55">
        <v>42.289245994093775</v>
      </c>
      <c r="I92" s="55">
        <v>53.142262909855688</v>
      </c>
      <c r="J92" s="55">
        <v>47.619690507934742</v>
      </c>
      <c r="K92" s="55">
        <v>47.883977697067287</v>
      </c>
      <c r="L92" s="55">
        <v>48.370263677799642</v>
      </c>
    </row>
    <row r="93" spans="7:12" ht="15" customHeight="1">
      <c r="G93" s="260" t="s">
        <v>82</v>
      </c>
      <c r="H93" s="261"/>
      <c r="I93" s="261"/>
      <c r="J93" s="261"/>
      <c r="K93" s="261"/>
      <c r="L93" s="262"/>
    </row>
    <row r="94" spans="7:12">
      <c r="G94" s="26" t="s">
        <v>72</v>
      </c>
      <c r="H94" s="7" t="s">
        <v>108</v>
      </c>
      <c r="I94" s="8"/>
      <c r="J94" s="8" t="s">
        <v>121</v>
      </c>
      <c r="K94" s="9"/>
      <c r="L94" s="9" t="s">
        <v>105</v>
      </c>
    </row>
  </sheetData>
  <mergeCells count="9">
    <mergeCell ref="G2:L8"/>
    <mergeCell ref="G62:L73"/>
    <mergeCell ref="G93:L93"/>
    <mergeCell ref="G10:L10"/>
    <mergeCell ref="G30:L30"/>
    <mergeCell ref="G39:L39"/>
    <mergeCell ref="G59:L59"/>
    <mergeCell ref="G33:L37"/>
    <mergeCell ref="G75:L75"/>
  </mergeCells>
  <conditionalFormatting sqref="H12:L12 H16:L19 I13:K13 H14:K15 H23:L23 K21 H25:L27 H29:L29 H28:K28 L20 H22:J22">
    <cfRule type="cellIs" dxfId="134" priority="78" stopIfTrue="1" operator="between">
      <formula>-30</formula>
      <formula>-200</formula>
    </cfRule>
    <cfRule type="cellIs" dxfId="133" priority="79" stopIfTrue="1" operator="between">
      <formula>0</formula>
      <formula>-20</formula>
    </cfRule>
    <cfRule type="cellIs" dxfId="132" priority="80" stopIfTrue="1" operator="between">
      <formula>-20</formula>
      <formula>-40</formula>
    </cfRule>
    <cfRule type="cellIs" dxfId="131" priority="81" stopIfTrue="1" operator="greaterThan">
      <formula>-40</formula>
    </cfRule>
    <cfRule type="cellIs" dxfId="130" priority="82" stopIfTrue="1" operator="lessThan">
      <formula>-30</formula>
    </cfRule>
    <cfRule type="cellIs" dxfId="129" priority="83" stopIfTrue="1" operator="lessThan">
      <formula>-20</formula>
    </cfRule>
    <cfRule type="cellIs" dxfId="128" priority="84" stopIfTrue="1" operator="lessThan">
      <formula>-30</formula>
    </cfRule>
    <cfRule type="cellIs" dxfId="127" priority="85" stopIfTrue="1" operator="lessThan">
      <formula>-30</formula>
    </cfRule>
  </conditionalFormatting>
  <conditionalFormatting sqref="L15">
    <cfRule type="cellIs" dxfId="126" priority="69" stopIfTrue="1" operator="between">
      <formula>-20</formula>
      <formula>-40</formula>
    </cfRule>
    <cfRule type="cellIs" dxfId="125" priority="70" stopIfTrue="1" operator="between">
      <formula>-30</formula>
      <formula>-200</formula>
    </cfRule>
    <cfRule type="cellIs" dxfId="124" priority="71" stopIfTrue="1" operator="between">
      <formula>0</formula>
      <formula>-20</formula>
    </cfRule>
    <cfRule type="cellIs" dxfId="123" priority="72" stopIfTrue="1" operator="between">
      <formula>-20</formula>
      <formula>-40</formula>
    </cfRule>
    <cfRule type="cellIs" dxfId="122" priority="73" stopIfTrue="1" operator="greaterThan">
      <formula>-40</formula>
    </cfRule>
    <cfRule type="cellIs" dxfId="121" priority="74" stopIfTrue="1" operator="lessThan">
      <formula>-30</formula>
    </cfRule>
    <cfRule type="cellIs" dxfId="120" priority="75" stopIfTrue="1" operator="lessThan">
      <formula>-20</formula>
    </cfRule>
    <cfRule type="cellIs" dxfId="119" priority="76" stopIfTrue="1" operator="lessThan">
      <formula>-30</formula>
    </cfRule>
    <cfRule type="cellIs" dxfId="118" priority="77" stopIfTrue="1" operator="lessThan">
      <formula>-30</formula>
    </cfRule>
  </conditionalFormatting>
  <conditionalFormatting sqref="L14">
    <cfRule type="cellIs" dxfId="117" priority="60" stopIfTrue="1" operator="between">
      <formula>-20</formula>
      <formula>-40</formula>
    </cfRule>
    <cfRule type="cellIs" dxfId="116" priority="61" stopIfTrue="1" operator="between">
      <formula>-30</formula>
      <formula>-200</formula>
    </cfRule>
    <cfRule type="cellIs" dxfId="115" priority="62" stopIfTrue="1" operator="between">
      <formula>0</formula>
      <formula>-20</formula>
    </cfRule>
    <cfRule type="cellIs" dxfId="114" priority="63" stopIfTrue="1" operator="between">
      <formula>-20</formula>
      <formula>-40</formula>
    </cfRule>
    <cfRule type="cellIs" dxfId="113" priority="64" stopIfTrue="1" operator="greaterThan">
      <formula>-40</formula>
    </cfRule>
    <cfRule type="cellIs" dxfId="112" priority="65" stopIfTrue="1" operator="lessThan">
      <formula>-30</formula>
    </cfRule>
    <cfRule type="cellIs" dxfId="111" priority="66" stopIfTrue="1" operator="lessThan">
      <formula>-20</formula>
    </cfRule>
    <cfRule type="cellIs" dxfId="110" priority="67" stopIfTrue="1" operator="lessThan">
      <formula>-30</formula>
    </cfRule>
    <cfRule type="cellIs" dxfId="109" priority="68" stopIfTrue="1" operator="lessThan">
      <formula>-30</formula>
    </cfRule>
  </conditionalFormatting>
  <conditionalFormatting sqref="L13">
    <cfRule type="cellIs" dxfId="108" priority="52" stopIfTrue="1" operator="between">
      <formula>-30</formula>
      <formula>-200</formula>
    </cfRule>
    <cfRule type="cellIs" dxfId="107" priority="53" stopIfTrue="1" operator="between">
      <formula>0</formula>
      <formula>-20</formula>
    </cfRule>
    <cfRule type="cellIs" dxfId="106" priority="54" stopIfTrue="1" operator="between">
      <formula>-20</formula>
      <formula>-40</formula>
    </cfRule>
    <cfRule type="cellIs" dxfId="105" priority="55" stopIfTrue="1" operator="greaterThan">
      <formula>-40</formula>
    </cfRule>
    <cfRule type="cellIs" dxfId="104" priority="56" stopIfTrue="1" operator="lessThan">
      <formula>-30</formula>
    </cfRule>
    <cfRule type="cellIs" dxfId="103" priority="57" stopIfTrue="1" operator="lessThan">
      <formula>-20</formula>
    </cfRule>
    <cfRule type="cellIs" dxfId="102" priority="58" stopIfTrue="1" operator="lessThan">
      <formula>-30</formula>
    </cfRule>
    <cfRule type="cellIs" dxfId="101" priority="59" stopIfTrue="1" operator="lessThan">
      <formula>-30</formula>
    </cfRule>
  </conditionalFormatting>
  <conditionalFormatting sqref="H57">
    <cfRule type="cellIs" dxfId="100" priority="48" stopIfTrue="1" operator="lessThan">
      <formula>-30</formula>
    </cfRule>
    <cfRule type="cellIs" dxfId="99" priority="49" stopIfTrue="1" operator="lessThan">
      <formula>-20</formula>
    </cfRule>
    <cfRule type="cellIs" dxfId="98" priority="50" stopIfTrue="1" operator="lessThan">
      <formula>-30</formula>
    </cfRule>
    <cfRule type="cellIs" dxfId="97" priority="51" stopIfTrue="1" operator="lessThan">
      <formula>-30</formula>
    </cfRule>
  </conditionalFormatting>
  <conditionalFormatting sqref="I57:K57">
    <cfRule type="cellIs" dxfId="96" priority="44" stopIfTrue="1" operator="lessThan">
      <formula>-30</formula>
    </cfRule>
    <cfRule type="cellIs" dxfId="95" priority="45" stopIfTrue="1" operator="lessThan">
      <formula>-20</formula>
    </cfRule>
    <cfRule type="cellIs" dxfId="94" priority="46" stopIfTrue="1" operator="lessThan">
      <formula>-30</formula>
    </cfRule>
    <cfRule type="cellIs" dxfId="93" priority="47" stopIfTrue="1" operator="lessThan">
      <formula>-30</formula>
    </cfRule>
  </conditionalFormatting>
  <conditionalFormatting sqref="H41:L41 H51:L52 H49:J50 H54:L56 H53:J53 H43:L48 H42:K42 H58:L58 H57:K57">
    <cfRule type="cellIs" dxfId="92" priority="41" stopIfTrue="1" operator="greaterThan">
      <formula>20</formula>
    </cfRule>
    <cfRule type="cellIs" dxfId="91" priority="42" stopIfTrue="1" operator="between">
      <formula>10</formula>
      <formula>20</formula>
    </cfRule>
    <cfRule type="cellIs" dxfId="90" priority="43" stopIfTrue="1" operator="between">
      <formula>0</formula>
      <formula>10</formula>
    </cfRule>
  </conditionalFormatting>
  <conditionalFormatting sqref="H77:L77 H85:J85 H86:K87 H88:L90 H92:L92 H91:K91 I78:K79 H79:L84">
    <cfRule type="cellIs" dxfId="89" priority="38" stopIfTrue="1" operator="greaterThan">
      <formula>50</formula>
    </cfRule>
    <cfRule type="cellIs" dxfId="88" priority="39" stopIfTrue="1" operator="between">
      <formula>30</formula>
      <formula>50</formula>
    </cfRule>
    <cfRule type="cellIs" dxfId="87" priority="40" stopIfTrue="1" operator="between">
      <formula>0</formula>
      <formula>30</formula>
    </cfRule>
  </conditionalFormatting>
  <conditionalFormatting sqref="L42">
    <cfRule type="cellIs" dxfId="86" priority="35" stopIfTrue="1" operator="greaterThan">
      <formula>20</formula>
    </cfRule>
    <cfRule type="cellIs" dxfId="85" priority="36" stopIfTrue="1" operator="between">
      <formula>10</formula>
      <formula>20</formula>
    </cfRule>
    <cfRule type="cellIs" dxfId="84" priority="37" stopIfTrue="1" operator="between">
      <formula>0</formula>
      <formula>10</formula>
    </cfRule>
  </conditionalFormatting>
  <conditionalFormatting sqref="L78">
    <cfRule type="cellIs" dxfId="83" priority="32" stopIfTrue="1" operator="greaterThan">
      <formula>50</formula>
    </cfRule>
    <cfRule type="cellIs" dxfId="82" priority="33" stopIfTrue="1" operator="between">
      <formula>30</formula>
      <formula>50</formula>
    </cfRule>
    <cfRule type="cellIs" dxfId="81" priority="34" stopIfTrue="1" operator="between">
      <formula>0</formula>
      <formula>30</formula>
    </cfRule>
  </conditionalFormatting>
  <conditionalFormatting sqref="L86">
    <cfRule type="cellIs" dxfId="80" priority="29" stopIfTrue="1" operator="greaterThan">
      <formula>50</formula>
    </cfRule>
    <cfRule type="cellIs" dxfId="79" priority="30" stopIfTrue="1" operator="between">
      <formula>30</formula>
      <formula>50</formula>
    </cfRule>
    <cfRule type="cellIs" dxfId="78" priority="31" stopIfTrue="1" operator="between">
      <formula>0</formula>
      <formula>30</formula>
    </cfRule>
  </conditionalFormatting>
  <conditionalFormatting sqref="L87">
    <cfRule type="cellIs" dxfId="77" priority="26" stopIfTrue="1" operator="greaterThan">
      <formula>50</formula>
    </cfRule>
    <cfRule type="cellIs" dxfId="76" priority="27" stopIfTrue="1" operator="between">
      <formula>30</formula>
      <formula>50</formula>
    </cfRule>
    <cfRule type="cellIs" dxfId="75" priority="28" stopIfTrue="1" operator="between">
      <formula>0</formula>
      <formula>30</formula>
    </cfRule>
  </conditionalFormatting>
  <conditionalFormatting sqref="H20:K20">
    <cfRule type="cellIs" dxfId="74" priority="18" stopIfTrue="1" operator="between">
      <formula>-30</formula>
      <formula>-200</formula>
    </cfRule>
    <cfRule type="cellIs" dxfId="73" priority="19" stopIfTrue="1" operator="between">
      <formula>0</formula>
      <formula>-20</formula>
    </cfRule>
    <cfRule type="cellIs" dxfId="72" priority="20" stopIfTrue="1" operator="between">
      <formula>-20</formula>
      <formula>-40</formula>
    </cfRule>
    <cfRule type="cellIs" dxfId="71" priority="21" stopIfTrue="1" operator="greaterThan">
      <formula>-40</formula>
    </cfRule>
    <cfRule type="cellIs" dxfId="70" priority="22" stopIfTrue="1" operator="lessThan">
      <formula>-30</formula>
    </cfRule>
    <cfRule type="cellIs" dxfId="69" priority="23" stopIfTrue="1" operator="lessThan">
      <formula>-20</formula>
    </cfRule>
    <cfRule type="cellIs" dxfId="68" priority="24" stopIfTrue="1" operator="lessThan">
      <formula>-30</formula>
    </cfRule>
    <cfRule type="cellIs" dxfId="67" priority="25" stopIfTrue="1" operator="lessThan">
      <formula>-30</formula>
    </cfRule>
  </conditionalFormatting>
  <conditionalFormatting sqref="K22">
    <cfRule type="cellIs" dxfId="66" priority="2" stopIfTrue="1" operator="between">
      <formula>-30</formula>
      <formula>-200</formula>
    </cfRule>
    <cfRule type="cellIs" dxfId="65" priority="3" stopIfTrue="1" operator="between">
      <formula>0</formula>
      <formula>-20</formula>
    </cfRule>
    <cfRule type="cellIs" dxfId="64" priority="4" stopIfTrue="1" operator="between">
      <formula>-20</formula>
      <formula>-40</formula>
    </cfRule>
    <cfRule type="cellIs" dxfId="63" priority="5" stopIfTrue="1" operator="greaterThan">
      <formula>-40</formula>
    </cfRule>
    <cfRule type="cellIs" dxfId="62" priority="6" stopIfTrue="1" operator="lessThan">
      <formula>-30</formula>
    </cfRule>
    <cfRule type="cellIs" dxfId="61" priority="7" stopIfTrue="1" operator="lessThan">
      <formula>-20</formula>
    </cfRule>
    <cfRule type="cellIs" dxfId="60" priority="8" stopIfTrue="1" operator="lessThan">
      <formula>-30</formula>
    </cfRule>
    <cfRule type="cellIs" dxfId="59" priority="9" stopIfTrue="1" operator="lessThan">
      <formula>-30</formula>
    </cfRule>
    <cfRule type="cellIs" dxfId="58" priority="1" operator="between">
      <formula>0</formula>
      <formula>20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A5165-D1D6-4B64-A55E-037723DFD109}">
  <dimension ref="G3:Z77"/>
  <sheetViews>
    <sheetView topLeftCell="C45" zoomScale="120" zoomScaleNormal="120" workbookViewId="0">
      <selection activeCell="P53" sqref="P53"/>
    </sheetView>
  </sheetViews>
  <sheetFormatPr defaultRowHeight="14.4"/>
  <cols>
    <col min="7" max="7" width="30.6640625" customWidth="1"/>
    <col min="8" max="8" width="15" customWidth="1"/>
    <col min="9" max="9" width="13.5546875" customWidth="1"/>
    <col min="10" max="10" width="12.44140625" customWidth="1"/>
    <col min="11" max="12" width="12" customWidth="1"/>
    <col min="13" max="13" width="11.33203125" customWidth="1"/>
    <col min="14" max="17" width="11.6640625" customWidth="1"/>
  </cols>
  <sheetData>
    <row r="3" spans="7:20" ht="15" customHeight="1">
      <c r="G3" s="237" t="s">
        <v>283</v>
      </c>
      <c r="H3" s="237"/>
      <c r="I3" s="237"/>
      <c r="J3" s="237"/>
      <c r="K3" s="237"/>
      <c r="L3" s="237"/>
    </row>
    <row r="4" spans="7:20">
      <c r="G4" s="237"/>
      <c r="H4" s="237"/>
      <c r="I4" s="237"/>
      <c r="J4" s="237"/>
      <c r="K4" s="237"/>
      <c r="L4" s="237"/>
    </row>
    <row r="5" spans="7:20">
      <c r="G5" s="237"/>
      <c r="H5" s="237"/>
      <c r="I5" s="237"/>
      <c r="J5" s="237"/>
      <c r="K5" s="237"/>
      <c r="L5" s="237"/>
    </row>
    <row r="6" spans="7:20">
      <c r="G6" s="237"/>
      <c r="H6" s="237"/>
      <c r="I6" s="237"/>
      <c r="J6" s="237"/>
      <c r="K6" s="237"/>
      <c r="L6" s="237"/>
    </row>
    <row r="7" spans="7:20">
      <c r="G7" s="237"/>
      <c r="H7" s="237"/>
      <c r="I7" s="237"/>
      <c r="J7" s="237"/>
      <c r="K7" s="237"/>
      <c r="L7" s="237"/>
    </row>
    <row r="8" spans="7:20">
      <c r="G8" s="237"/>
      <c r="H8" s="237"/>
      <c r="I8" s="237"/>
      <c r="J8" s="237"/>
      <c r="K8" s="237"/>
      <c r="L8" s="237"/>
    </row>
    <row r="9" spans="7:20">
      <c r="G9" s="237"/>
      <c r="H9" s="237"/>
      <c r="I9" s="237"/>
      <c r="J9" s="237"/>
      <c r="K9" s="237"/>
      <c r="L9" s="237"/>
    </row>
    <row r="10" spans="7:20">
      <c r="G10" s="237"/>
      <c r="H10" s="237"/>
      <c r="I10" s="237"/>
      <c r="J10" s="237"/>
      <c r="K10" s="237"/>
      <c r="L10" s="237"/>
    </row>
    <row r="11" spans="7:20">
      <c r="G11" s="237"/>
      <c r="H11" s="237"/>
      <c r="I11" s="237"/>
      <c r="J11" s="237"/>
      <c r="K11" s="237"/>
      <c r="L11" s="237"/>
    </row>
    <row r="13" spans="7:20">
      <c r="G13" s="249" t="s">
        <v>86</v>
      </c>
      <c r="H13" s="249"/>
      <c r="I13" s="249"/>
      <c r="J13" s="249"/>
      <c r="K13" s="249"/>
      <c r="L13" s="249"/>
      <c r="R13" s="78"/>
      <c r="S13" s="79"/>
      <c r="T13" s="79"/>
    </row>
    <row r="14" spans="7:20">
      <c r="G14" s="17"/>
      <c r="H14" s="20">
        <v>2014</v>
      </c>
      <c r="I14" s="58">
        <v>2015</v>
      </c>
      <c r="J14" s="58">
        <v>2016</v>
      </c>
      <c r="K14" s="58">
        <v>2017</v>
      </c>
      <c r="L14" s="58">
        <v>2018</v>
      </c>
      <c r="R14" s="76"/>
      <c r="S14" s="72"/>
      <c r="T14" s="72"/>
    </row>
    <row r="15" spans="7:20">
      <c r="G15" s="59" t="s">
        <v>2</v>
      </c>
      <c r="H15" s="60">
        <v>40.977028357981609</v>
      </c>
      <c r="I15" s="60">
        <v>38.963702768810158</v>
      </c>
      <c r="J15" s="60">
        <v>39.121665400548288</v>
      </c>
      <c r="K15" s="60">
        <v>47.903813120202244</v>
      </c>
      <c r="L15" s="60">
        <v>47.176995192160618</v>
      </c>
      <c r="R15" s="77"/>
      <c r="S15" s="73"/>
      <c r="T15" s="73"/>
    </row>
    <row r="16" spans="7:20">
      <c r="G16" s="59" t="s">
        <v>37</v>
      </c>
      <c r="H16" s="60">
        <v>27.337771266938098</v>
      </c>
      <c r="I16" s="60">
        <v>29.995105417674605</v>
      </c>
      <c r="J16" s="60">
        <v>29.818842343551939</v>
      </c>
      <c r="K16" s="60">
        <v>27.81132833306771</v>
      </c>
      <c r="L16" s="60">
        <v>30.577999602965871</v>
      </c>
      <c r="N16" s="2"/>
      <c r="O16" s="2"/>
      <c r="P16" s="2"/>
      <c r="Q16" s="2"/>
      <c r="R16" s="77"/>
      <c r="S16" s="73"/>
      <c r="T16" s="73"/>
    </row>
    <row r="17" spans="7:20">
      <c r="G17" s="59" t="s">
        <v>5</v>
      </c>
      <c r="H17" s="60">
        <v>143.36935714213368</v>
      </c>
      <c r="I17" s="60">
        <v>151.11140087719298</v>
      </c>
      <c r="J17" s="60">
        <v>118.16666666666669</v>
      </c>
      <c r="K17" s="60">
        <v>130.90909090909091</v>
      </c>
      <c r="L17" s="60">
        <v>122.96442687747036</v>
      </c>
      <c r="R17" s="77"/>
      <c r="S17" s="73"/>
      <c r="T17" s="73"/>
    </row>
    <row r="18" spans="7:20">
      <c r="G18" s="59" t="s">
        <v>6</v>
      </c>
      <c r="H18" s="60">
        <v>52.645746582315354</v>
      </c>
      <c r="I18" s="60">
        <v>59.825223963521026</v>
      </c>
      <c r="J18" s="60">
        <v>61.857879230974255</v>
      </c>
      <c r="K18" s="60">
        <v>70.031315570761606</v>
      </c>
      <c r="L18" s="60">
        <v>98.829831524043712</v>
      </c>
      <c r="R18" s="77"/>
      <c r="S18" s="73"/>
      <c r="T18" s="73"/>
    </row>
    <row r="19" spans="7:20">
      <c r="G19" s="59" t="s">
        <v>28</v>
      </c>
      <c r="H19" s="60">
        <v>65.652225947733967</v>
      </c>
      <c r="I19" s="60">
        <v>66.33150877068519</v>
      </c>
      <c r="J19" s="60">
        <v>69.112216847205943</v>
      </c>
      <c r="K19" s="60">
        <v>78.999427842400308</v>
      </c>
      <c r="L19" s="28" t="s">
        <v>99</v>
      </c>
      <c r="R19" s="77"/>
      <c r="S19" s="73"/>
      <c r="T19" s="73"/>
    </row>
    <row r="20" spans="7:20">
      <c r="G20" s="59" t="s">
        <v>38</v>
      </c>
      <c r="H20" s="60">
        <v>76.809013094406836</v>
      </c>
      <c r="I20" s="60">
        <v>81.233145786862877</v>
      </c>
      <c r="J20" s="60">
        <v>106.95364238410596</v>
      </c>
      <c r="K20" s="60">
        <v>112.24728609271524</v>
      </c>
      <c r="L20" s="60">
        <v>113.57615894039736</v>
      </c>
      <c r="R20" s="77"/>
      <c r="S20" s="73"/>
      <c r="T20" s="73"/>
    </row>
    <row r="21" spans="7:20">
      <c r="G21" s="59" t="s">
        <v>10</v>
      </c>
      <c r="H21" s="60">
        <v>43.393213151419246</v>
      </c>
      <c r="I21" s="60">
        <v>39.185714108104818</v>
      </c>
      <c r="J21" s="60">
        <v>41.02153787983157</v>
      </c>
      <c r="K21" s="60">
        <v>39.507021771567373</v>
      </c>
      <c r="L21" s="60">
        <v>40.306356890524711</v>
      </c>
      <c r="R21" s="77"/>
      <c r="S21" s="73"/>
      <c r="T21" s="73"/>
    </row>
    <row r="22" spans="7:20">
      <c r="G22" s="59" t="s">
        <v>11</v>
      </c>
      <c r="H22" s="60">
        <v>20.972607336500591</v>
      </c>
      <c r="I22" s="60">
        <v>17.701966777943127</v>
      </c>
      <c r="J22" s="60">
        <v>15.473748520596542</v>
      </c>
      <c r="K22" s="60">
        <v>15.239600137518842</v>
      </c>
      <c r="L22" s="60">
        <v>16.274132844958348</v>
      </c>
      <c r="R22" s="77"/>
      <c r="S22" s="73"/>
      <c r="T22" s="73"/>
    </row>
    <row r="23" spans="7:20">
      <c r="G23" s="59" t="s">
        <v>13</v>
      </c>
      <c r="H23" s="60">
        <v>29.755402999436882</v>
      </c>
      <c r="I23" s="60">
        <v>27.414322447109662</v>
      </c>
      <c r="J23" s="60">
        <v>28.968293920208787</v>
      </c>
      <c r="K23" s="60">
        <v>28.934510735517062</v>
      </c>
      <c r="L23" s="60">
        <v>29.153175473383332</v>
      </c>
      <c r="R23" s="77"/>
      <c r="S23" s="73"/>
      <c r="T23" s="73"/>
    </row>
    <row r="24" spans="7:20">
      <c r="G24" s="59" t="s">
        <v>14</v>
      </c>
      <c r="H24" s="60">
        <v>43.408676502217688</v>
      </c>
      <c r="I24" s="60">
        <v>44.826264848762037</v>
      </c>
      <c r="J24" s="60">
        <v>39.766238072431179</v>
      </c>
      <c r="K24" s="60">
        <v>40.390937990283163</v>
      </c>
      <c r="L24" s="60">
        <v>43.439997019074156</v>
      </c>
      <c r="R24" s="77"/>
      <c r="S24" s="73"/>
      <c r="T24" s="73"/>
    </row>
    <row r="25" spans="7:20">
      <c r="G25" s="59" t="s">
        <v>15</v>
      </c>
      <c r="H25" s="60">
        <v>27.485380116959057</v>
      </c>
      <c r="I25" s="60">
        <v>26.248670369932629</v>
      </c>
      <c r="J25" s="60">
        <v>40.649000000000001</v>
      </c>
      <c r="K25" s="60">
        <v>42.5</v>
      </c>
      <c r="L25" s="60">
        <v>44.4</v>
      </c>
      <c r="R25" s="77"/>
      <c r="S25" s="73"/>
      <c r="T25" s="73"/>
    </row>
    <row r="26" spans="7:20">
      <c r="G26" s="59" t="s">
        <v>16</v>
      </c>
      <c r="H26" s="60">
        <v>130.73728592682926</v>
      </c>
      <c r="I26" s="60">
        <v>147.23404255319144</v>
      </c>
      <c r="J26" s="60">
        <v>176.53061224489798</v>
      </c>
      <c r="K26" s="60">
        <v>142.45283018867926</v>
      </c>
      <c r="L26" s="60">
        <v>138.2456140350877</v>
      </c>
      <c r="R26" s="77"/>
      <c r="S26" s="73"/>
      <c r="T26" s="73"/>
    </row>
    <row r="27" spans="7:20">
      <c r="G27" s="59" t="s">
        <v>17</v>
      </c>
      <c r="H27" s="60">
        <v>23.19841229711281</v>
      </c>
      <c r="I27" s="60">
        <v>31.914055895069932</v>
      </c>
      <c r="J27" s="60">
        <v>30.82703923164204</v>
      </c>
      <c r="K27" s="60">
        <v>34.807566656128145</v>
      </c>
      <c r="L27" s="60">
        <v>36.195831554151582</v>
      </c>
      <c r="R27" s="77"/>
      <c r="S27" s="73"/>
      <c r="T27" s="73"/>
    </row>
    <row r="28" spans="7:20" ht="15" customHeight="1">
      <c r="G28" s="244" t="s">
        <v>284</v>
      </c>
      <c r="H28" s="244"/>
      <c r="I28" s="244"/>
      <c r="J28" s="244"/>
      <c r="K28" s="244"/>
      <c r="L28" s="244"/>
      <c r="R28" s="265"/>
      <c r="S28" s="265"/>
      <c r="T28" s="265"/>
    </row>
    <row r="29" spans="7:20">
      <c r="G29" s="21" t="s">
        <v>72</v>
      </c>
      <c r="H29" s="7" t="s">
        <v>122</v>
      </c>
      <c r="I29" s="8"/>
      <c r="J29" s="8" t="s">
        <v>123</v>
      </c>
      <c r="K29" s="9"/>
      <c r="L29" s="9" t="s">
        <v>87</v>
      </c>
      <c r="R29" s="74"/>
      <c r="S29" s="75"/>
      <c r="T29" s="75"/>
    </row>
    <row r="31" spans="7:20">
      <c r="G31" s="237" t="s">
        <v>285</v>
      </c>
      <c r="H31" s="237"/>
      <c r="I31" s="237"/>
      <c r="J31" s="237"/>
      <c r="K31" s="237"/>
      <c r="L31" s="237"/>
      <c r="M31" s="237"/>
      <c r="N31" s="237"/>
    </row>
    <row r="32" spans="7:20" ht="15" customHeight="1">
      <c r="G32" s="237"/>
      <c r="H32" s="237"/>
      <c r="I32" s="237"/>
      <c r="J32" s="237"/>
      <c r="K32" s="237"/>
      <c r="L32" s="237"/>
      <c r="M32" s="237"/>
      <c r="N32" s="237"/>
      <c r="O32" s="16"/>
      <c r="P32" s="16"/>
      <c r="Q32" s="16"/>
    </row>
    <row r="33" spans="7:17">
      <c r="G33" s="237"/>
      <c r="H33" s="237"/>
      <c r="I33" s="237"/>
      <c r="J33" s="237"/>
      <c r="K33" s="237"/>
      <c r="L33" s="237"/>
      <c r="M33" s="237"/>
      <c r="N33" s="237"/>
      <c r="O33" s="16"/>
      <c r="P33" s="16"/>
      <c r="Q33" s="16"/>
    </row>
    <row r="34" spans="7:17">
      <c r="G34" s="237"/>
      <c r="H34" s="237"/>
      <c r="I34" s="237"/>
      <c r="J34" s="237"/>
      <c r="K34" s="237"/>
      <c r="L34" s="237"/>
      <c r="M34" s="237"/>
      <c r="N34" s="237"/>
      <c r="O34" s="16"/>
      <c r="P34" s="16"/>
      <c r="Q34" s="16"/>
    </row>
    <row r="35" spans="7:17">
      <c r="G35" s="237"/>
      <c r="H35" s="237"/>
      <c r="I35" s="237"/>
      <c r="J35" s="237"/>
      <c r="K35" s="237"/>
      <c r="L35" s="237"/>
      <c r="M35" s="237"/>
      <c r="N35" s="237"/>
      <c r="O35" s="16"/>
      <c r="P35" s="16"/>
      <c r="Q35" s="16"/>
    </row>
    <row r="36" spans="7:17">
      <c r="G36" s="237"/>
      <c r="H36" s="237"/>
      <c r="I36" s="237"/>
      <c r="J36" s="237"/>
      <c r="K36" s="237"/>
      <c r="L36" s="237"/>
      <c r="M36" s="237"/>
      <c r="N36" s="237"/>
      <c r="O36" s="16"/>
      <c r="P36" s="16"/>
      <c r="Q36" s="16"/>
    </row>
    <row r="38" spans="7:17">
      <c r="G38" s="239" t="s">
        <v>88</v>
      </c>
      <c r="H38" s="240"/>
      <c r="I38" s="240"/>
      <c r="J38" s="240"/>
      <c r="K38" s="240"/>
      <c r="L38" s="240"/>
      <c r="M38" s="240"/>
      <c r="N38" s="240"/>
      <c r="O38" s="240"/>
      <c r="P38" s="78"/>
      <c r="Q38" s="79"/>
    </row>
    <row r="39" spans="7:17">
      <c r="G39" s="17"/>
      <c r="H39" s="20">
        <v>2010</v>
      </c>
      <c r="I39" s="20">
        <v>2011</v>
      </c>
      <c r="J39" s="20">
        <v>2012</v>
      </c>
      <c r="K39" s="20">
        <v>2013</v>
      </c>
      <c r="L39" s="20">
        <v>2014</v>
      </c>
      <c r="M39" s="20">
        <v>2015</v>
      </c>
      <c r="N39" s="20">
        <v>2016</v>
      </c>
      <c r="O39" s="81">
        <v>2017</v>
      </c>
      <c r="P39" s="84"/>
      <c r="Q39" s="83"/>
    </row>
    <row r="40" spans="7:17">
      <c r="G40" s="17" t="s">
        <v>2</v>
      </c>
      <c r="H40" s="27">
        <v>13.22584165752394</v>
      </c>
      <c r="I40" s="27">
        <v>18.905971719310482</v>
      </c>
      <c r="J40" s="27">
        <v>17.848965722015109</v>
      </c>
      <c r="K40" s="27">
        <v>19.307435161366492</v>
      </c>
      <c r="L40" s="27">
        <v>33.680175246440307</v>
      </c>
      <c r="M40" s="27">
        <v>28.266812465828323</v>
      </c>
      <c r="N40" s="27">
        <v>17.100000000000001</v>
      </c>
      <c r="O40" s="82">
        <v>15.8</v>
      </c>
      <c r="P40" s="85"/>
      <c r="Q40" s="83"/>
    </row>
    <row r="41" spans="7:17">
      <c r="G41" s="17" t="s">
        <v>3</v>
      </c>
      <c r="H41" s="27">
        <v>0.57787624740515331</v>
      </c>
      <c r="I41" s="27">
        <v>0.3755115312753276</v>
      </c>
      <c r="J41" s="27">
        <v>0.67956947549746038</v>
      </c>
      <c r="K41" s="27">
        <v>0.75005962131756754</v>
      </c>
      <c r="L41" s="27">
        <v>0.93366213824225985</v>
      </c>
      <c r="M41" s="27">
        <v>0.91542246999956767</v>
      </c>
      <c r="N41" s="27">
        <v>1.8</v>
      </c>
      <c r="O41" s="82">
        <v>1.1000000000000001</v>
      </c>
      <c r="P41" s="85"/>
      <c r="Q41" s="83"/>
    </row>
    <row r="42" spans="7:17">
      <c r="G42" s="17" t="s">
        <v>5</v>
      </c>
      <c r="H42" s="28" t="s">
        <v>99</v>
      </c>
      <c r="I42" s="28">
        <v>12.204692300985254</v>
      </c>
      <c r="J42" s="27">
        <v>10.569689831250253</v>
      </c>
      <c r="K42" s="27">
        <v>14.624617212708813</v>
      </c>
      <c r="L42" s="27">
        <v>12.041067340875394</v>
      </c>
      <c r="M42" s="27">
        <v>4.6827156306153563</v>
      </c>
      <c r="N42" s="27">
        <v>6.0620585326375585</v>
      </c>
      <c r="O42" s="82">
        <v>2.4762290957473527</v>
      </c>
      <c r="P42" s="85"/>
      <c r="Q42" s="83"/>
    </row>
    <row r="43" spans="7:17">
      <c r="G43" s="17" t="s">
        <v>6</v>
      </c>
      <c r="H43" s="27">
        <v>67.485952018876134</v>
      </c>
      <c r="I43" s="27">
        <v>65.458040739060721</v>
      </c>
      <c r="J43" s="27">
        <v>62.45120369151195</v>
      </c>
      <c r="K43" s="27">
        <v>60.051103528825621</v>
      </c>
      <c r="L43" s="27">
        <v>55.247401197919324</v>
      </c>
      <c r="M43" s="27">
        <v>53.721932152129867</v>
      </c>
      <c r="N43" s="27">
        <v>48.3</v>
      </c>
      <c r="O43" s="82">
        <v>44.9</v>
      </c>
      <c r="P43" s="85"/>
      <c r="Q43" s="83"/>
    </row>
    <row r="44" spans="7:17">
      <c r="G44" s="19" t="s">
        <v>28</v>
      </c>
      <c r="H44" s="27">
        <v>68.272591113330009</v>
      </c>
      <c r="I44" s="27">
        <v>68.074626865671647</v>
      </c>
      <c r="J44" s="27">
        <v>65.334572490706321</v>
      </c>
      <c r="K44" s="27">
        <v>56.96073431922489</v>
      </c>
      <c r="L44" s="27">
        <v>43.083867210250439</v>
      </c>
      <c r="M44" s="27">
        <v>43.820657141482663</v>
      </c>
      <c r="N44" s="27">
        <v>48</v>
      </c>
      <c r="O44" s="82">
        <v>47.2</v>
      </c>
      <c r="P44" s="85"/>
      <c r="Q44" s="83"/>
    </row>
    <row r="45" spans="7:17">
      <c r="G45" s="17" t="s">
        <v>38</v>
      </c>
      <c r="H45" s="27">
        <v>53.114186851211073</v>
      </c>
      <c r="I45" s="28" t="s">
        <v>99</v>
      </c>
      <c r="J45" s="27">
        <v>39.319470699432898</v>
      </c>
      <c r="K45" s="27">
        <v>33.653846153846153</v>
      </c>
      <c r="L45" s="27">
        <v>21.859039836567923</v>
      </c>
      <c r="M45" s="27">
        <v>20.389344262295079</v>
      </c>
      <c r="N45" s="27">
        <v>18.277571251548945</v>
      </c>
      <c r="O45" s="82">
        <v>16</v>
      </c>
      <c r="P45" s="85"/>
      <c r="Q45" s="83"/>
    </row>
    <row r="46" spans="7:17">
      <c r="G46" s="17" t="s">
        <v>10</v>
      </c>
      <c r="H46" s="27">
        <v>57.907260933204739</v>
      </c>
      <c r="I46" s="27">
        <v>52.674099456453462</v>
      </c>
      <c r="J46" s="27">
        <v>50.688861386598894</v>
      </c>
      <c r="K46" s="27">
        <v>45.563738336335135</v>
      </c>
      <c r="L46" s="27">
        <v>44.198317174800863</v>
      </c>
      <c r="M46" s="27">
        <v>38.037626095734026</v>
      </c>
      <c r="N46" s="27">
        <v>39.5</v>
      </c>
      <c r="O46" s="82">
        <v>32.5</v>
      </c>
      <c r="P46" s="85"/>
      <c r="Q46" s="83"/>
    </row>
    <row r="47" spans="7:17">
      <c r="G47" s="17" t="s">
        <v>11</v>
      </c>
      <c r="H47" s="27">
        <v>16.802956914565943</v>
      </c>
      <c r="I47" s="27">
        <v>11.015701404636268</v>
      </c>
      <c r="J47" s="27">
        <v>9.7292494250470423</v>
      </c>
      <c r="K47" s="27">
        <v>8.9243035992148645</v>
      </c>
      <c r="L47" s="27">
        <v>7.545052880601169</v>
      </c>
      <c r="M47" s="27">
        <v>7.4748709341992461</v>
      </c>
      <c r="N47" s="27">
        <v>11.538657197798281</v>
      </c>
      <c r="O47" s="27">
        <v>12.5</v>
      </c>
      <c r="P47" s="1"/>
    </row>
    <row r="48" spans="7:17">
      <c r="G48" s="17" t="s">
        <v>13</v>
      </c>
      <c r="H48" s="27">
        <v>3.3723381246386985</v>
      </c>
      <c r="I48" s="27">
        <v>21.546134413601003</v>
      </c>
      <c r="J48" s="27">
        <v>10.585443095947358</v>
      </c>
      <c r="K48" s="27">
        <v>9.802323211738333</v>
      </c>
      <c r="L48" s="27">
        <v>14.728123874684911</v>
      </c>
      <c r="M48" s="27">
        <v>7.7095808383233546</v>
      </c>
      <c r="N48" s="27">
        <v>6.7</v>
      </c>
      <c r="O48" s="27">
        <v>5.8</v>
      </c>
      <c r="P48" s="1"/>
    </row>
    <row r="49" spans="7:26">
      <c r="G49" s="17" t="s">
        <v>14</v>
      </c>
      <c r="H49" s="27">
        <v>16.270429631639256</v>
      </c>
      <c r="I49" s="27">
        <v>14.579108782165672</v>
      </c>
      <c r="J49" s="27">
        <v>14.992914858650973</v>
      </c>
      <c r="K49" s="27">
        <v>12.458525992609674</v>
      </c>
      <c r="L49" s="27">
        <v>11.99615961325232</v>
      </c>
      <c r="M49" s="27">
        <v>8.8548908863323135</v>
      </c>
      <c r="N49" s="27">
        <v>5.9885156873185519</v>
      </c>
      <c r="O49" s="27">
        <v>7.7976004486279793</v>
      </c>
      <c r="P49" s="1"/>
    </row>
    <row r="50" spans="7:26">
      <c r="G50" s="17" t="s">
        <v>15</v>
      </c>
      <c r="H50" s="27">
        <v>20.476942551932918</v>
      </c>
      <c r="I50" s="27">
        <v>25.547794562586912</v>
      </c>
      <c r="J50" s="27">
        <v>35.791902077042806</v>
      </c>
      <c r="K50" s="27">
        <v>20.294301895341988</v>
      </c>
      <c r="L50" s="27">
        <v>29.996192825509276</v>
      </c>
      <c r="M50" s="27">
        <v>35.734870317002887</v>
      </c>
      <c r="N50" s="27">
        <v>10.8</v>
      </c>
      <c r="O50" s="27">
        <v>13.5</v>
      </c>
      <c r="P50" s="1"/>
    </row>
    <row r="51" spans="7:26">
      <c r="G51" s="17" t="s">
        <v>16</v>
      </c>
      <c r="H51" s="27">
        <v>29.864864864864867</v>
      </c>
      <c r="I51" s="27">
        <v>30.724637681159422</v>
      </c>
      <c r="J51" s="27">
        <v>32.977461447212335</v>
      </c>
      <c r="K51" s="27">
        <v>22.88372093023256</v>
      </c>
      <c r="L51" s="27">
        <v>39.772727272727273</v>
      </c>
      <c r="M51" s="27">
        <v>14.574898785425102</v>
      </c>
      <c r="N51" s="27">
        <v>34.799999999999997</v>
      </c>
      <c r="O51" s="28" t="s">
        <v>99</v>
      </c>
      <c r="P51" s="1"/>
    </row>
    <row r="52" spans="7:26">
      <c r="G52" s="17" t="s">
        <v>17</v>
      </c>
      <c r="H52" s="27">
        <v>26.523417626814304</v>
      </c>
      <c r="I52" s="27">
        <v>18.325059905549445</v>
      </c>
      <c r="J52" s="27">
        <v>13.791375394882074</v>
      </c>
      <c r="K52" s="27">
        <v>10.244029107905753</v>
      </c>
      <c r="L52" s="27">
        <v>16.663259612037766</v>
      </c>
      <c r="M52" s="27">
        <v>33.472994774735724</v>
      </c>
      <c r="N52" s="27">
        <v>27</v>
      </c>
      <c r="O52" s="27">
        <v>26.4</v>
      </c>
      <c r="P52" s="1"/>
    </row>
    <row r="53" spans="7:26">
      <c r="G53" s="244" t="s">
        <v>98</v>
      </c>
      <c r="H53" s="244"/>
      <c r="I53" s="244"/>
      <c r="J53" s="244"/>
      <c r="K53" s="244"/>
      <c r="L53" s="244"/>
      <c r="M53" s="244"/>
      <c r="N53" s="244"/>
      <c r="O53" s="244"/>
      <c r="P53" s="86"/>
      <c r="Q53" s="86"/>
    </row>
    <row r="54" spans="7:26">
      <c r="G54" s="62" t="s">
        <v>72</v>
      </c>
      <c r="H54" s="63"/>
      <c r="I54" s="64" t="s">
        <v>89</v>
      </c>
      <c r="J54" s="65"/>
      <c r="K54" s="65" t="s">
        <v>90</v>
      </c>
      <c r="L54" s="66"/>
      <c r="M54" s="66" t="s">
        <v>91</v>
      </c>
    </row>
    <row r="60" spans="7:26">
      <c r="G60" s="239" t="s">
        <v>100</v>
      </c>
      <c r="H60" s="240"/>
      <c r="I60" s="240"/>
      <c r="J60" s="240"/>
      <c r="K60" s="240"/>
      <c r="L60" s="240"/>
      <c r="M60" s="240"/>
      <c r="N60" s="240"/>
      <c r="O60" s="240"/>
      <c r="P60" s="240"/>
      <c r="Q60" s="240"/>
    </row>
    <row r="61" spans="7:26">
      <c r="G61" s="17"/>
      <c r="H61" s="80">
        <v>2009</v>
      </c>
      <c r="I61" s="80">
        <v>2010</v>
      </c>
      <c r="J61" s="80">
        <v>2011</v>
      </c>
      <c r="K61" s="80">
        <v>2012</v>
      </c>
      <c r="L61" s="80">
        <v>2013</v>
      </c>
      <c r="M61" s="80">
        <v>2014</v>
      </c>
      <c r="N61" s="18">
        <v>2015</v>
      </c>
      <c r="O61" s="18">
        <v>2016</v>
      </c>
      <c r="P61" s="18">
        <v>2017</v>
      </c>
      <c r="Q61" s="87">
        <v>2018</v>
      </c>
    </row>
    <row r="62" spans="7:26">
      <c r="G62" s="17" t="s">
        <v>2</v>
      </c>
      <c r="H62" s="3">
        <v>37.6</v>
      </c>
      <c r="I62" s="28" t="s">
        <v>99</v>
      </c>
      <c r="J62" s="28" t="s">
        <v>99</v>
      </c>
      <c r="K62" s="3">
        <v>37.299999999999997</v>
      </c>
      <c r="L62" s="3">
        <v>34</v>
      </c>
      <c r="M62" s="3">
        <v>39.9</v>
      </c>
      <c r="N62" s="3">
        <v>42.5</v>
      </c>
      <c r="O62" s="3">
        <v>37.200000000000003</v>
      </c>
      <c r="P62" s="3">
        <v>37.700000000000003</v>
      </c>
      <c r="Q62" s="88">
        <v>43</v>
      </c>
    </row>
    <row r="63" spans="7:26">
      <c r="G63" s="17" t="s">
        <v>37</v>
      </c>
      <c r="H63" s="3">
        <v>29.1</v>
      </c>
      <c r="I63" s="3">
        <v>26.8</v>
      </c>
      <c r="J63" s="3">
        <v>28.7</v>
      </c>
      <c r="K63" s="3">
        <v>28.3</v>
      </c>
      <c r="L63" s="3">
        <v>27.7</v>
      </c>
      <c r="M63" s="4">
        <v>25.552499883713729</v>
      </c>
      <c r="N63" s="4">
        <v>26.257684761695256</v>
      </c>
      <c r="O63" s="4">
        <v>25.254310227037262</v>
      </c>
      <c r="P63" s="4">
        <v>26.10824962346922</v>
      </c>
      <c r="Q63" s="71">
        <v>28.251401620907291</v>
      </c>
    </row>
    <row r="64" spans="7:26">
      <c r="G64" s="17" t="s">
        <v>5</v>
      </c>
      <c r="H64" s="3">
        <v>91</v>
      </c>
      <c r="I64" s="3">
        <v>91.1</v>
      </c>
      <c r="J64" s="3">
        <v>90.4</v>
      </c>
      <c r="K64" s="3">
        <v>80.7</v>
      </c>
      <c r="L64" s="3">
        <v>81.900000000000006</v>
      </c>
      <c r="M64" s="4">
        <v>61.571963516347559</v>
      </c>
      <c r="N64" s="4">
        <v>65.750666060805614</v>
      </c>
      <c r="O64" s="4">
        <v>71.085532165010349</v>
      </c>
      <c r="P64" s="4">
        <v>77.360788646829249</v>
      </c>
      <c r="Q64" s="71">
        <v>143.1</v>
      </c>
      <c r="T64" s="1">
        <v>71.254112673059197</v>
      </c>
      <c r="U64" s="1">
        <v>74.419463873476644</v>
      </c>
      <c r="V64" s="1">
        <v>71.917189221414006</v>
      </c>
      <c r="W64" s="1">
        <v>67.40045589641457</v>
      </c>
      <c r="X64" s="1">
        <v>71.742384981023235</v>
      </c>
      <c r="Y64" s="1">
        <v>78.317389318381018</v>
      </c>
      <c r="Z64" s="1">
        <v>87.361311393699978</v>
      </c>
    </row>
    <row r="65" spans="7:17">
      <c r="G65" s="17" t="s">
        <v>6</v>
      </c>
      <c r="H65" s="3">
        <v>67.8</v>
      </c>
      <c r="I65" s="3">
        <v>62.4</v>
      </c>
      <c r="J65" s="3">
        <v>62.1</v>
      </c>
      <c r="K65" s="3">
        <v>52</v>
      </c>
      <c r="L65" s="3">
        <v>53.7</v>
      </c>
      <c r="M65" s="4">
        <v>49.313126626039924</v>
      </c>
      <c r="N65" s="4">
        <v>54.880486198236611</v>
      </c>
      <c r="O65" s="4">
        <v>56.482455484287861</v>
      </c>
      <c r="P65" s="4">
        <v>60.568016873276619</v>
      </c>
      <c r="Q65" s="71">
        <v>57.865036289192787</v>
      </c>
    </row>
    <row r="66" spans="7:17">
      <c r="G66" s="19" t="s">
        <v>28</v>
      </c>
      <c r="H66" s="3">
        <v>63.7</v>
      </c>
      <c r="I66" s="3">
        <v>66.900000000000006</v>
      </c>
      <c r="J66" s="3">
        <v>61.3</v>
      </c>
      <c r="K66" s="3">
        <v>65</v>
      </c>
      <c r="L66" s="3">
        <v>59.1</v>
      </c>
      <c r="M66" s="4">
        <v>18.100306162969563</v>
      </c>
      <c r="N66" s="4">
        <v>20.652686857033068</v>
      </c>
      <c r="O66" s="4">
        <v>22.16552600531616</v>
      </c>
      <c r="P66" s="4">
        <v>22.165614957661422</v>
      </c>
      <c r="Q66" s="71">
        <v>21.507161698256414</v>
      </c>
    </row>
    <row r="67" spans="7:17">
      <c r="G67" s="17" t="s">
        <v>38</v>
      </c>
      <c r="H67" s="3">
        <v>36.4</v>
      </c>
      <c r="I67" s="3">
        <v>83.6</v>
      </c>
      <c r="J67" s="3">
        <v>63.8</v>
      </c>
      <c r="K67" s="3">
        <v>65.599999999999994</v>
      </c>
      <c r="L67" s="3">
        <v>86.9</v>
      </c>
      <c r="M67" s="4">
        <v>73.509261768532838</v>
      </c>
      <c r="N67" s="4">
        <v>80.784211743391538</v>
      </c>
      <c r="O67" s="4">
        <v>84.863243915152637</v>
      </c>
      <c r="P67" s="4">
        <v>84.972357602649012</v>
      </c>
      <c r="Q67" s="71">
        <v>105</v>
      </c>
    </row>
    <row r="68" spans="7:17">
      <c r="G68" s="17" t="s">
        <v>10</v>
      </c>
      <c r="H68" s="3">
        <v>46.5</v>
      </c>
      <c r="I68" s="3">
        <v>44.5</v>
      </c>
      <c r="J68" s="3">
        <v>40.6</v>
      </c>
      <c r="K68" s="3">
        <v>44.2</v>
      </c>
      <c r="L68" s="3">
        <v>40.299999999999997</v>
      </c>
      <c r="M68" s="4">
        <v>47.261442666370549</v>
      </c>
      <c r="N68" s="4">
        <v>40.72225378696686</v>
      </c>
      <c r="O68" s="4">
        <v>41.178479609870003</v>
      </c>
      <c r="P68" s="4">
        <v>42.172723138789991</v>
      </c>
      <c r="Q68" s="71">
        <v>41.358824401424108</v>
      </c>
    </row>
    <row r="69" spans="7:17">
      <c r="G69" s="17" t="s">
        <v>11</v>
      </c>
      <c r="H69" s="3">
        <v>28.7</v>
      </c>
      <c r="I69" s="3">
        <v>30.3</v>
      </c>
      <c r="J69" s="3">
        <v>32.9</v>
      </c>
      <c r="K69" s="3">
        <v>22.4</v>
      </c>
      <c r="L69" s="3">
        <v>27.8</v>
      </c>
      <c r="M69" s="4">
        <v>21.751149390753092</v>
      </c>
      <c r="N69" s="4">
        <v>20.229567057632323</v>
      </c>
      <c r="O69" s="4">
        <v>18.387511757675799</v>
      </c>
      <c r="P69" s="4">
        <v>16.583060756718364</v>
      </c>
      <c r="Q69" s="71">
        <v>19.059287470157443</v>
      </c>
    </row>
    <row r="70" spans="7:17">
      <c r="G70" s="17" t="s">
        <v>13</v>
      </c>
      <c r="H70" s="3">
        <v>38.9</v>
      </c>
      <c r="I70" s="3">
        <v>43.7</v>
      </c>
      <c r="J70" s="3">
        <v>44.2</v>
      </c>
      <c r="K70" s="3">
        <v>35.299999999999997</v>
      </c>
      <c r="L70" s="3">
        <v>33.5</v>
      </c>
      <c r="M70" s="4">
        <v>32.347777290448192</v>
      </c>
      <c r="N70" s="4">
        <v>29.904086680963786</v>
      </c>
      <c r="O70" s="4">
        <v>26.381190016151741</v>
      </c>
      <c r="P70" s="4">
        <v>25.973024335976547</v>
      </c>
      <c r="Q70" s="71">
        <v>27.786396902192941</v>
      </c>
    </row>
    <row r="71" spans="7:17">
      <c r="G71" s="17" t="s">
        <v>14</v>
      </c>
      <c r="H71" s="3">
        <v>34.5</v>
      </c>
      <c r="I71" s="28" t="s">
        <v>99</v>
      </c>
      <c r="J71" s="28" t="s">
        <v>99</v>
      </c>
      <c r="K71" s="3">
        <v>50.6</v>
      </c>
      <c r="L71" s="3">
        <v>49.9</v>
      </c>
      <c r="M71" s="4">
        <v>34.361960126236113</v>
      </c>
      <c r="N71" s="4">
        <v>34.745471138403808</v>
      </c>
      <c r="O71" s="4">
        <v>33.347394322268812</v>
      </c>
      <c r="P71" s="4">
        <v>33.931769362319073</v>
      </c>
      <c r="Q71" s="71">
        <v>31.921564418624364</v>
      </c>
    </row>
    <row r="72" spans="7:17">
      <c r="G72" s="17" t="s">
        <v>42</v>
      </c>
      <c r="H72" s="28" t="s">
        <v>99</v>
      </c>
      <c r="I72" s="28" t="s">
        <v>99</v>
      </c>
      <c r="J72" s="28" t="s">
        <v>99</v>
      </c>
      <c r="K72" s="28" t="s">
        <v>99</v>
      </c>
      <c r="L72" s="28" t="s">
        <v>99</v>
      </c>
      <c r="M72" s="28" t="s">
        <v>99</v>
      </c>
      <c r="N72" s="4">
        <v>30.4</v>
      </c>
      <c r="O72" s="4">
        <v>27.9</v>
      </c>
      <c r="P72" s="4">
        <v>29.4</v>
      </c>
      <c r="Q72" s="89" t="s">
        <v>99</v>
      </c>
    </row>
    <row r="73" spans="7:17">
      <c r="G73" s="17" t="s">
        <v>15</v>
      </c>
      <c r="H73" s="3">
        <v>33.9</v>
      </c>
      <c r="I73" s="3">
        <v>34.299999999999997</v>
      </c>
      <c r="J73" s="3">
        <v>33.700000000000003</v>
      </c>
      <c r="K73" s="3">
        <v>30.2</v>
      </c>
      <c r="L73" s="3">
        <v>26.5</v>
      </c>
      <c r="M73" s="4">
        <v>27.8056169384711</v>
      </c>
      <c r="N73" s="4">
        <v>31.556553598865385</v>
      </c>
      <c r="O73" s="4">
        <v>31.970200008993814</v>
      </c>
      <c r="P73" s="4">
        <v>31.401971395520036</v>
      </c>
      <c r="Q73" s="71">
        <v>42.8</v>
      </c>
    </row>
    <row r="74" spans="7:17">
      <c r="G74" s="17" t="s">
        <v>16</v>
      </c>
      <c r="H74" s="3">
        <v>98.1</v>
      </c>
      <c r="I74" s="3">
        <v>106.6</v>
      </c>
      <c r="J74" s="3">
        <v>97</v>
      </c>
      <c r="K74" s="3">
        <v>85.4</v>
      </c>
      <c r="L74" s="3">
        <v>87.3</v>
      </c>
      <c r="M74" s="3">
        <v>102</v>
      </c>
      <c r="N74" s="4">
        <v>131.69999999999999</v>
      </c>
      <c r="O74" s="4">
        <v>160.5</v>
      </c>
      <c r="P74" s="4">
        <v>118.6</v>
      </c>
      <c r="Q74" s="71">
        <v>104.4</v>
      </c>
    </row>
    <row r="75" spans="7:17">
      <c r="G75" s="17" t="s">
        <v>17</v>
      </c>
      <c r="H75" s="3">
        <v>27.7</v>
      </c>
      <c r="I75" s="3">
        <v>28.4</v>
      </c>
      <c r="J75" s="3">
        <v>26.6</v>
      </c>
      <c r="K75" s="3">
        <v>23.3</v>
      </c>
      <c r="L75" s="3">
        <v>21.6</v>
      </c>
      <c r="M75" s="4">
        <v>21.827751836074277</v>
      </c>
      <c r="N75" s="4">
        <v>23.131100992777604</v>
      </c>
      <c r="O75" s="4">
        <v>24.812417025787965</v>
      </c>
      <c r="P75" s="4">
        <v>26.929505622477262</v>
      </c>
      <c r="Q75" s="71">
        <v>25.632958720601231</v>
      </c>
    </row>
    <row r="76" spans="7:17">
      <c r="G76" s="246" t="s">
        <v>102</v>
      </c>
      <c r="H76" s="247"/>
      <c r="I76" s="247"/>
      <c r="J76" s="247"/>
      <c r="K76" s="247"/>
      <c r="L76" s="247"/>
      <c r="M76" s="247"/>
      <c r="N76" s="247"/>
      <c r="O76" s="247"/>
      <c r="P76" s="247"/>
      <c r="Q76" s="247"/>
    </row>
    <row r="77" spans="7:17">
      <c r="G77" s="62" t="s">
        <v>72</v>
      </c>
      <c r="H77" s="63"/>
      <c r="I77" s="64" t="s">
        <v>103</v>
      </c>
      <c r="J77" s="65"/>
      <c r="K77" s="65" t="s">
        <v>104</v>
      </c>
      <c r="L77" s="66"/>
      <c r="M77" s="66" t="s">
        <v>105</v>
      </c>
    </row>
  </sheetData>
  <mergeCells count="9">
    <mergeCell ref="G3:L11"/>
    <mergeCell ref="G38:O38"/>
    <mergeCell ref="G53:O53"/>
    <mergeCell ref="G60:Q60"/>
    <mergeCell ref="G76:Q76"/>
    <mergeCell ref="G31:N36"/>
    <mergeCell ref="R28:T28"/>
    <mergeCell ref="G13:L13"/>
    <mergeCell ref="G28:L28"/>
  </mergeCells>
  <conditionalFormatting sqref="H15:L18 H19:K19 H20:L27">
    <cfRule type="cellIs" dxfId="57" priority="41" stopIfTrue="1" operator="greaterThan">
      <formula>40</formula>
    </cfRule>
    <cfRule type="cellIs" dxfId="56" priority="42" stopIfTrue="1" operator="between">
      <formula>20</formula>
      <formula>40</formula>
    </cfRule>
    <cfRule type="cellIs" dxfId="55" priority="43" stopIfTrue="1" operator="between">
      <formula>0</formula>
      <formula>20</formula>
    </cfRule>
  </conditionalFormatting>
  <conditionalFormatting sqref="H40:N41 J42:N42 H46:N50 H45 J45:N45 H51:M52 H43:O44 N52:O52">
    <cfRule type="cellIs" dxfId="54" priority="38" stopIfTrue="1" operator="greaterThan">
      <formula>20</formula>
    </cfRule>
    <cfRule type="cellIs" dxfId="53" priority="39" stopIfTrue="1" operator="between">
      <formula>10</formula>
      <formula>20</formula>
    </cfRule>
    <cfRule type="cellIs" dxfId="52" priority="40" stopIfTrue="1" operator="between">
      <formula>0</formula>
      <formula>10</formula>
    </cfRule>
  </conditionalFormatting>
  <conditionalFormatting sqref="O40">
    <cfRule type="cellIs" dxfId="51" priority="28" stopIfTrue="1" operator="greaterThan">
      <formula>20</formula>
    </cfRule>
    <cfRule type="cellIs" dxfId="50" priority="29" stopIfTrue="1" operator="between">
      <formula>10</formula>
      <formula>20</formula>
    </cfRule>
    <cfRule type="cellIs" dxfId="49" priority="30" stopIfTrue="1" operator="between">
      <formula>0</formula>
      <formula>10</formula>
    </cfRule>
  </conditionalFormatting>
  <conditionalFormatting sqref="O41:O42">
    <cfRule type="cellIs" dxfId="48" priority="25" stopIfTrue="1" operator="greaterThan">
      <formula>20</formula>
    </cfRule>
    <cfRule type="cellIs" dxfId="47" priority="26" stopIfTrue="1" operator="between">
      <formula>10</formula>
      <formula>20</formula>
    </cfRule>
    <cfRule type="cellIs" dxfId="46" priority="27" stopIfTrue="1" operator="between">
      <formula>0</formula>
      <formula>10</formula>
    </cfRule>
  </conditionalFormatting>
  <conditionalFormatting sqref="O45">
    <cfRule type="cellIs" dxfId="45" priority="19" stopIfTrue="1" operator="greaterThan">
      <formula>20</formula>
    </cfRule>
    <cfRule type="cellIs" dxfId="44" priority="20" stopIfTrue="1" operator="between">
      <formula>10</formula>
      <formula>20</formula>
    </cfRule>
    <cfRule type="cellIs" dxfId="43" priority="21" stopIfTrue="1" operator="between">
      <formula>0</formula>
      <formula>10</formula>
    </cfRule>
  </conditionalFormatting>
  <conditionalFormatting sqref="O47">
    <cfRule type="cellIs" dxfId="42" priority="16" stopIfTrue="1" operator="greaterThan">
      <formula>20</formula>
    </cfRule>
    <cfRule type="cellIs" dxfId="41" priority="17" stopIfTrue="1" operator="between">
      <formula>10</formula>
      <formula>20</formula>
    </cfRule>
    <cfRule type="cellIs" dxfId="40" priority="18" stopIfTrue="1" operator="between">
      <formula>0</formula>
      <formula>10</formula>
    </cfRule>
  </conditionalFormatting>
  <conditionalFormatting sqref="O50">
    <cfRule type="cellIs" dxfId="39" priority="13" stopIfTrue="1" operator="greaterThan">
      <formula>20</formula>
    </cfRule>
    <cfRule type="cellIs" dxfId="38" priority="14" stopIfTrue="1" operator="between">
      <formula>10</formula>
      <formula>20</formula>
    </cfRule>
    <cfRule type="cellIs" dxfId="37" priority="15" stopIfTrue="1" operator="between">
      <formula>0</formula>
      <formula>10</formula>
    </cfRule>
  </conditionalFormatting>
  <conditionalFormatting sqref="O46">
    <cfRule type="cellIs" dxfId="36" priority="10" stopIfTrue="1" operator="greaterThan">
      <formula>20</formula>
    </cfRule>
    <cfRule type="cellIs" dxfId="35" priority="11" stopIfTrue="1" operator="between">
      <formula>10</formula>
      <formula>20</formula>
    </cfRule>
    <cfRule type="cellIs" dxfId="34" priority="12" stopIfTrue="1" operator="between">
      <formula>0</formula>
      <formula>10</formula>
    </cfRule>
  </conditionalFormatting>
  <conditionalFormatting sqref="N51">
    <cfRule type="cellIs" dxfId="33" priority="7" stopIfTrue="1" operator="greaterThan">
      <formula>20</formula>
    </cfRule>
    <cfRule type="cellIs" dxfId="32" priority="8" stopIfTrue="1" operator="between">
      <formula>10</formula>
      <formula>20</formula>
    </cfRule>
    <cfRule type="cellIs" dxfId="31" priority="9" stopIfTrue="1" operator="between">
      <formula>0</formula>
      <formula>10</formula>
    </cfRule>
  </conditionalFormatting>
  <conditionalFormatting sqref="O48:O49">
    <cfRule type="cellIs" dxfId="30" priority="4" stopIfTrue="1" operator="greaterThan">
      <formula>20</formula>
    </cfRule>
    <cfRule type="cellIs" dxfId="29" priority="5" stopIfTrue="1" operator="between">
      <formula>10</formula>
      <formula>20</formula>
    </cfRule>
    <cfRule type="cellIs" dxfId="28" priority="6" stopIfTrue="1" operator="between">
      <formula>0</formula>
      <formula>10</formula>
    </cfRule>
  </conditionalFormatting>
  <conditionalFormatting sqref="H62 H71 H63:Q70 H73:Q75 N72:P72 K62:Q62 K71:Q71">
    <cfRule type="cellIs" dxfId="27" priority="1" stopIfTrue="1" operator="greaterThan">
      <formula>50</formula>
    </cfRule>
    <cfRule type="cellIs" dxfId="26" priority="2" stopIfTrue="1" operator="between">
      <formula>30</formula>
      <formula>50</formula>
    </cfRule>
    <cfRule type="cellIs" dxfId="25" priority="3" stopIfTrue="1" operator="lessThan">
      <formula>30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41E5-DFD6-48FC-8458-C78DD75EA63F}">
  <dimension ref="F3:V76"/>
  <sheetViews>
    <sheetView zoomScaleNormal="100" workbookViewId="0">
      <selection activeCell="T38" sqref="T38"/>
    </sheetView>
  </sheetViews>
  <sheetFormatPr defaultRowHeight="14.4"/>
  <cols>
    <col min="6" max="6" width="11.33203125" customWidth="1"/>
    <col min="7" max="7" width="32.6640625" customWidth="1"/>
    <col min="8" max="9" width="12.33203125" customWidth="1"/>
    <col min="10" max="12" width="9.88671875" bestFit="1" customWidth="1"/>
    <col min="13" max="13" width="8.88671875" customWidth="1"/>
  </cols>
  <sheetData>
    <row r="3" spans="7:22" ht="15" customHeight="1">
      <c r="G3" s="266" t="s">
        <v>286</v>
      </c>
      <c r="H3" s="266"/>
      <c r="I3" s="266"/>
      <c r="J3" s="266"/>
      <c r="K3" s="266"/>
      <c r="L3" s="266"/>
      <c r="M3" s="266"/>
      <c r="N3" s="266"/>
      <c r="O3" s="266"/>
      <c r="P3" s="266"/>
      <c r="Q3" s="266"/>
      <c r="R3" s="266"/>
      <c r="S3" s="266"/>
    </row>
    <row r="4" spans="7:22">
      <c r="G4" s="266"/>
      <c r="H4" s="266"/>
      <c r="I4" s="266"/>
      <c r="J4" s="266"/>
      <c r="K4" s="266"/>
      <c r="L4" s="266"/>
      <c r="M4" s="266"/>
      <c r="N4" s="266"/>
      <c r="O4" s="266"/>
      <c r="P4" s="266"/>
      <c r="Q4" s="266"/>
      <c r="R4" s="266"/>
      <c r="S4" s="266"/>
    </row>
    <row r="5" spans="7:22">
      <c r="G5" s="266"/>
      <c r="H5" s="266"/>
      <c r="I5" s="266"/>
      <c r="J5" s="266"/>
      <c r="K5" s="266"/>
      <c r="L5" s="266"/>
      <c r="M5" s="266"/>
      <c r="N5" s="266"/>
      <c r="O5" s="266"/>
      <c r="P5" s="266"/>
      <c r="Q5" s="266"/>
      <c r="R5" s="266"/>
      <c r="S5" s="266"/>
    </row>
    <row r="6" spans="7:22">
      <c r="G6" s="266"/>
      <c r="H6" s="266"/>
      <c r="I6" s="266"/>
      <c r="J6" s="266"/>
      <c r="K6" s="266"/>
      <c r="L6" s="266"/>
      <c r="M6" s="266"/>
      <c r="N6" s="266"/>
      <c r="O6" s="266"/>
      <c r="P6" s="266"/>
      <c r="Q6" s="266"/>
      <c r="R6" s="266"/>
      <c r="S6" s="266"/>
    </row>
    <row r="7" spans="7:22">
      <c r="G7" s="266"/>
      <c r="H7" s="266"/>
      <c r="I7" s="266"/>
      <c r="J7" s="266"/>
      <c r="K7" s="266"/>
      <c r="L7" s="266"/>
      <c r="M7" s="266"/>
      <c r="N7" s="266"/>
      <c r="O7" s="266"/>
      <c r="P7" s="266"/>
      <c r="Q7" s="266"/>
      <c r="R7" s="266"/>
      <c r="S7" s="266"/>
    </row>
    <row r="8" spans="7:22">
      <c r="G8" s="266"/>
      <c r="H8" s="266"/>
      <c r="I8" s="266"/>
      <c r="J8" s="266"/>
      <c r="K8" s="266"/>
      <c r="L8" s="266"/>
      <c r="M8" s="266"/>
      <c r="N8" s="266"/>
      <c r="O8" s="266"/>
      <c r="P8" s="266"/>
      <c r="Q8" s="266"/>
      <c r="R8" s="266"/>
      <c r="S8" s="266"/>
    </row>
    <row r="9" spans="7:22">
      <c r="G9" s="266"/>
      <c r="H9" s="266"/>
      <c r="I9" s="266"/>
      <c r="J9" s="266"/>
      <c r="K9" s="266"/>
      <c r="L9" s="266"/>
      <c r="M9" s="266"/>
      <c r="N9" s="266"/>
      <c r="O9" s="266"/>
      <c r="P9" s="266"/>
      <c r="Q9" s="266"/>
      <c r="R9" s="266"/>
      <c r="S9" s="266"/>
    </row>
    <row r="10" spans="7:22">
      <c r="G10" s="266"/>
      <c r="H10" s="266"/>
      <c r="I10" s="266"/>
      <c r="J10" s="266"/>
      <c r="K10" s="266"/>
      <c r="L10" s="266"/>
      <c r="M10" s="266"/>
      <c r="N10" s="266"/>
      <c r="O10" s="266"/>
      <c r="P10" s="266"/>
      <c r="Q10" s="266"/>
      <c r="R10" s="266"/>
      <c r="S10" s="266"/>
    </row>
    <row r="11" spans="7:22">
      <c r="G11" s="266"/>
      <c r="H11" s="266"/>
      <c r="I11" s="266"/>
      <c r="J11" s="266"/>
      <c r="K11" s="266"/>
      <c r="L11" s="266"/>
      <c r="M11" s="266"/>
      <c r="N11" s="266"/>
      <c r="O11" s="266"/>
      <c r="P11" s="266"/>
      <c r="Q11" s="266"/>
      <c r="R11" s="266"/>
      <c r="S11" s="266"/>
    </row>
    <row r="13" spans="7:22">
      <c r="G13" s="239" t="s">
        <v>92</v>
      </c>
      <c r="H13" s="240"/>
      <c r="I13" s="240"/>
      <c r="J13" s="240"/>
      <c r="K13" s="240"/>
      <c r="L13" s="240"/>
      <c r="M13" s="240"/>
      <c r="N13" s="240"/>
      <c r="O13" s="240"/>
      <c r="P13" s="240"/>
      <c r="Q13" s="240"/>
      <c r="R13" s="240"/>
      <c r="S13" s="240"/>
      <c r="T13" s="78"/>
      <c r="U13" s="79"/>
      <c r="V13" s="79"/>
    </row>
    <row r="14" spans="7:22">
      <c r="G14" s="67"/>
      <c r="H14" s="69">
        <v>2007</v>
      </c>
      <c r="I14" s="69">
        <v>2008</v>
      </c>
      <c r="J14" s="69">
        <v>2009</v>
      </c>
      <c r="K14" s="69">
        <v>2010</v>
      </c>
      <c r="L14" s="69">
        <v>2011</v>
      </c>
      <c r="M14" s="69">
        <v>2012</v>
      </c>
      <c r="N14" s="69">
        <v>2013</v>
      </c>
      <c r="O14" s="69">
        <v>2014</v>
      </c>
      <c r="P14" s="69">
        <v>2015</v>
      </c>
      <c r="Q14" s="69">
        <v>2016</v>
      </c>
      <c r="R14" s="69">
        <v>2017</v>
      </c>
      <c r="S14" s="70">
        <v>2018</v>
      </c>
      <c r="T14" s="76"/>
      <c r="U14" s="72"/>
      <c r="V14" s="72"/>
    </row>
    <row r="15" spans="7:22">
      <c r="G15" s="68" t="s">
        <v>2</v>
      </c>
      <c r="H15" s="4">
        <v>3.4</v>
      </c>
      <c r="I15" s="4">
        <v>3.3</v>
      </c>
      <c r="J15" s="4">
        <v>-2.2999999999999998</v>
      </c>
      <c r="K15" s="4">
        <v>-1.8</v>
      </c>
      <c r="L15" s="4">
        <v>-1.4</v>
      </c>
      <c r="M15" s="4">
        <v>-3</v>
      </c>
      <c r="N15" s="4">
        <v>0.2</v>
      </c>
      <c r="O15" s="4">
        <v>-9.4397740469725488E-2</v>
      </c>
      <c r="P15" s="4">
        <v>-1.5544636719576279</v>
      </c>
      <c r="Q15" s="4">
        <v>3.6910390968057691</v>
      </c>
      <c r="R15" s="4">
        <v>9.1999999999999993</v>
      </c>
      <c r="S15" s="71">
        <v>4.198469318578395</v>
      </c>
      <c r="T15" s="77"/>
      <c r="U15" s="73"/>
      <c r="V15" s="73"/>
    </row>
    <row r="16" spans="7:22">
      <c r="G16" s="68" t="s">
        <v>37</v>
      </c>
      <c r="H16" s="4">
        <v>-2</v>
      </c>
      <c r="I16" s="4">
        <v>0.6</v>
      </c>
      <c r="J16" s="4">
        <v>-4.0999999999999996</v>
      </c>
      <c r="K16" s="4">
        <v>-2.1</v>
      </c>
      <c r="L16" s="4">
        <v>-3.5</v>
      </c>
      <c r="M16" s="4">
        <v>-1.1000000000000001</v>
      </c>
      <c r="N16" s="4">
        <v>-0.5</v>
      </c>
      <c r="O16" s="4">
        <v>-4.1626246707699908</v>
      </c>
      <c r="P16" s="4">
        <v>-1.9844351239183255</v>
      </c>
      <c r="Q16" s="4">
        <v>-4.0529477248964225</v>
      </c>
      <c r="R16" s="4">
        <v>-2.2617429959378756</v>
      </c>
      <c r="S16" s="71">
        <v>-5.255247212402403</v>
      </c>
      <c r="T16" s="77"/>
      <c r="U16" s="73"/>
      <c r="V16" s="73"/>
    </row>
    <row r="17" spans="7:22">
      <c r="G17" s="68" t="s">
        <v>5</v>
      </c>
      <c r="H17" s="4">
        <v>-15.9</v>
      </c>
      <c r="I17" s="4">
        <v>-19.899999999999999</v>
      </c>
      <c r="J17" s="4">
        <v>-12.7</v>
      </c>
      <c r="K17" s="4">
        <v>-8.1</v>
      </c>
      <c r="L17" s="4">
        <v>-17.7</v>
      </c>
      <c r="M17" s="4">
        <v>3.5</v>
      </c>
      <c r="N17" s="4">
        <v>9.1999999999999993</v>
      </c>
      <c r="O17" s="4">
        <v>24.561687818415706</v>
      </c>
      <c r="P17" s="4">
        <v>49.006137719298245</v>
      </c>
      <c r="Q17" s="4">
        <v>3.3750000000000093</v>
      </c>
      <c r="R17" s="4">
        <v>11.900826446280997</v>
      </c>
      <c r="S17" s="71">
        <v>-20.118577075098806</v>
      </c>
      <c r="T17" s="77"/>
      <c r="U17" s="73"/>
      <c r="V17" s="73"/>
    </row>
    <row r="18" spans="7:22">
      <c r="G18" s="68" t="s">
        <v>6</v>
      </c>
      <c r="H18" s="4">
        <v>0.2</v>
      </c>
      <c r="I18" s="4">
        <v>3.7</v>
      </c>
      <c r="J18" s="4">
        <v>1.4</v>
      </c>
      <c r="K18" s="4">
        <v>4.5999999999999996</v>
      </c>
      <c r="L18" s="4">
        <v>1.4</v>
      </c>
      <c r="M18" s="4">
        <v>-0.7</v>
      </c>
      <c r="N18" s="4">
        <v>-0.2</v>
      </c>
      <c r="O18" s="4">
        <v>3.2104667923801107</v>
      </c>
      <c r="P18" s="4">
        <v>2.8465621277270046</v>
      </c>
      <c r="Q18" s="4">
        <v>3.9543911553178304</v>
      </c>
      <c r="R18" s="4">
        <v>4.5013458680331455</v>
      </c>
      <c r="S18" s="71">
        <v>3</v>
      </c>
      <c r="T18" s="77"/>
      <c r="U18" s="73"/>
      <c r="V18" s="73"/>
    </row>
    <row r="19" spans="7:22">
      <c r="G19" s="68" t="s">
        <v>93</v>
      </c>
      <c r="H19" s="4">
        <v>-2.5</v>
      </c>
      <c r="I19" s="4">
        <v>-1.7</v>
      </c>
      <c r="J19" s="4">
        <v>1.6</v>
      </c>
      <c r="K19" s="4">
        <v>1.2</v>
      </c>
      <c r="L19" s="4">
        <v>0.4</v>
      </c>
      <c r="M19" s="4">
        <v>0.9</v>
      </c>
      <c r="N19" s="4">
        <v>2.9</v>
      </c>
      <c r="O19" s="4">
        <v>11.174174401520991</v>
      </c>
      <c r="P19" s="4">
        <v>10.391092775550154</v>
      </c>
      <c r="Q19" s="4">
        <v>7.2743324816958639</v>
      </c>
      <c r="R19" s="4">
        <v>14.601978236289911</v>
      </c>
      <c r="S19" s="71">
        <v>10</v>
      </c>
      <c r="T19" s="77"/>
      <c r="U19" s="73"/>
      <c r="V19" s="73"/>
    </row>
    <row r="20" spans="7:22">
      <c r="G20" s="68" t="s">
        <v>38</v>
      </c>
      <c r="H20" s="4">
        <v>4.8</v>
      </c>
      <c r="I20" s="4">
        <v>-1.9</v>
      </c>
      <c r="J20" s="4">
        <v>0.1</v>
      </c>
      <c r="K20" s="4">
        <v>0.1</v>
      </c>
      <c r="L20" s="4">
        <v>0.6</v>
      </c>
      <c r="M20" s="4">
        <v>-0.9</v>
      </c>
      <c r="N20" s="4">
        <v>0.3</v>
      </c>
      <c r="O20" s="4">
        <v>24.949199350379345</v>
      </c>
      <c r="P20" s="4">
        <v>8.9056829909777964</v>
      </c>
      <c r="Q20" s="4">
        <v>21.920529801324502</v>
      </c>
      <c r="R20" s="4">
        <v>19.009684768211919</v>
      </c>
      <c r="S20" s="71">
        <v>8.5430463576159159</v>
      </c>
      <c r="T20" s="77"/>
      <c r="U20" s="73"/>
      <c r="V20" s="73"/>
    </row>
    <row r="21" spans="7:22">
      <c r="G21" s="68" t="s">
        <v>10</v>
      </c>
      <c r="H21" s="4">
        <v>-5.8</v>
      </c>
      <c r="I21" s="4">
        <v>-3.1</v>
      </c>
      <c r="J21" s="4">
        <v>-2.9</v>
      </c>
      <c r="K21" s="4">
        <v>-1.5</v>
      </c>
      <c r="L21" s="4">
        <v>-2.2999999999999998</v>
      </c>
      <c r="M21" s="4">
        <v>1</v>
      </c>
      <c r="N21" s="4">
        <v>0.7</v>
      </c>
      <c r="O21" s="4">
        <v>3.5700407025625438</v>
      </c>
      <c r="P21" s="4">
        <v>4.9228250094441854</v>
      </c>
      <c r="Q21" s="4">
        <v>3.5071867295330019</v>
      </c>
      <c r="R21" s="4">
        <v>4.5990898243664322</v>
      </c>
      <c r="S21" s="71">
        <v>4.2785180861045591</v>
      </c>
      <c r="T21" s="77"/>
      <c r="U21" s="73"/>
      <c r="V21" s="73"/>
    </row>
    <row r="22" spans="7:22">
      <c r="G22" s="68" t="s">
        <v>11</v>
      </c>
      <c r="H22" s="4">
        <v>2.4</v>
      </c>
      <c r="I22" s="4">
        <v>-2.2000000000000002</v>
      </c>
      <c r="J22" s="4">
        <v>0.6</v>
      </c>
      <c r="K22" s="4">
        <v>0.3</v>
      </c>
      <c r="L22" s="4">
        <v>-0.3</v>
      </c>
      <c r="M22" s="4">
        <v>-1.2</v>
      </c>
      <c r="N22" s="4">
        <v>-6.9</v>
      </c>
      <c r="O22" s="4">
        <v>-6.3209763162077675</v>
      </c>
      <c r="P22" s="4">
        <v>-4.4818404858625254</v>
      </c>
      <c r="Q22" s="4">
        <v>-4.5553820771562394</v>
      </c>
      <c r="R22" s="4">
        <v>-2.3729934149631107</v>
      </c>
      <c r="S22" s="71">
        <v>-2.3034669199221272</v>
      </c>
      <c r="T22" s="77"/>
      <c r="U22" s="73"/>
      <c r="V22" s="73"/>
    </row>
    <row r="23" spans="7:22">
      <c r="G23" s="68" t="s">
        <v>13</v>
      </c>
      <c r="H23" s="4">
        <v>0.6</v>
      </c>
      <c r="I23" s="4">
        <v>-1.5</v>
      </c>
      <c r="J23" s="4">
        <v>-4.3</v>
      </c>
      <c r="K23" s="4">
        <v>-7.4</v>
      </c>
      <c r="L23" s="4">
        <v>-6.5</v>
      </c>
      <c r="M23" s="4">
        <v>-7.2</v>
      </c>
      <c r="N23" s="4">
        <v>-3.8</v>
      </c>
      <c r="O23" s="4">
        <v>-5.2903557993738852</v>
      </c>
      <c r="P23" s="4">
        <v>-3.8802145527805463</v>
      </c>
      <c r="Q23" s="4">
        <v>-0.40865307954957009</v>
      </c>
      <c r="R23" s="4">
        <v>-1.0588579181321662</v>
      </c>
      <c r="S23" s="71">
        <v>6.3248792286899114E-2</v>
      </c>
      <c r="T23" s="77"/>
      <c r="U23" s="73"/>
      <c r="V23" s="73"/>
    </row>
    <row r="24" spans="7:22">
      <c r="G24" s="68" t="s">
        <v>14</v>
      </c>
      <c r="H24" s="4">
        <v>0.5</v>
      </c>
      <c r="I24" s="4">
        <v>0</v>
      </c>
      <c r="J24" s="4">
        <v>0.1</v>
      </c>
      <c r="K24" s="4">
        <v>7.1</v>
      </c>
      <c r="L24" s="4">
        <v>2.1</v>
      </c>
      <c r="M24" s="4">
        <v>3.8</v>
      </c>
      <c r="N24" s="4">
        <v>4.4000000000000004</v>
      </c>
      <c r="O24" s="4">
        <v>-0.43306914234992205</v>
      </c>
      <c r="P24" s="4">
        <v>-2.4338990593208774</v>
      </c>
      <c r="Q24" s="4">
        <v>-3.1753122351987684</v>
      </c>
      <c r="R24" s="4">
        <v>-3.822244403093499</v>
      </c>
      <c r="S24" s="71">
        <v>-0.55875831975244605</v>
      </c>
      <c r="T24" s="77"/>
      <c r="U24" s="73"/>
      <c r="V24" s="73"/>
    </row>
    <row r="25" spans="7:22">
      <c r="G25" s="68" t="s">
        <v>15</v>
      </c>
      <c r="H25" s="4">
        <v>1.3</v>
      </c>
      <c r="I25" s="4">
        <v>1.6</v>
      </c>
      <c r="J25" s="4">
        <v>0.8</v>
      </c>
      <c r="K25" s="4">
        <v>-5.7</v>
      </c>
      <c r="L25" s="4">
        <v>-7.9</v>
      </c>
      <c r="M25" s="4">
        <v>-2.8</v>
      </c>
      <c r="N25" s="4">
        <v>-1.3</v>
      </c>
      <c r="O25" s="4">
        <v>1.7419435112604205</v>
      </c>
      <c r="P25" s="4">
        <v>-2.872769176220308</v>
      </c>
      <c r="Q25" s="4">
        <v>-0.40099999999999519</v>
      </c>
      <c r="R25" s="4">
        <v>2.099999999999997</v>
      </c>
      <c r="S25" s="71">
        <v>1.5999999999999948</v>
      </c>
      <c r="T25" s="77"/>
      <c r="U25" s="73"/>
      <c r="V25" s="73"/>
    </row>
    <row r="26" spans="7:22">
      <c r="G26" s="68" t="s">
        <v>16</v>
      </c>
      <c r="H26" s="4">
        <v>-14.2</v>
      </c>
      <c r="I26" s="4">
        <v>0.4</v>
      </c>
      <c r="J26" s="4">
        <v>-9.4</v>
      </c>
      <c r="K26" s="4">
        <v>-31.5</v>
      </c>
      <c r="L26" s="4">
        <v>-7.9</v>
      </c>
      <c r="M26" s="4">
        <v>0.6</v>
      </c>
      <c r="N26" s="4">
        <v>23.3</v>
      </c>
      <c r="O26" s="4">
        <v>29.532509512195116</v>
      </c>
      <c r="P26" s="4">
        <v>25.319148936170194</v>
      </c>
      <c r="Q26" s="4">
        <v>20.612244897959201</v>
      </c>
      <c r="R26" s="4">
        <v>13.584905660377364</v>
      </c>
      <c r="S26" s="71">
        <v>33.859649122807014</v>
      </c>
      <c r="T26" s="77"/>
      <c r="U26" s="73"/>
      <c r="V26" s="73"/>
    </row>
    <row r="27" spans="7:22">
      <c r="G27" s="68" t="s">
        <v>17</v>
      </c>
      <c r="H27" s="4">
        <v>0.1</v>
      </c>
      <c r="I27" s="4">
        <v>2.2000000000000002</v>
      </c>
      <c r="J27" s="4">
        <v>-0.9</v>
      </c>
      <c r="K27" s="4">
        <v>-3.4</v>
      </c>
      <c r="L27" s="4">
        <v>-1.5</v>
      </c>
      <c r="M27" s="4">
        <v>-1.5</v>
      </c>
      <c r="N27" s="4">
        <v>-0.2</v>
      </c>
      <c r="O27" s="4">
        <v>1.1882489760833337</v>
      </c>
      <c r="P27" s="4">
        <v>7.4966786637358371</v>
      </c>
      <c r="Q27" s="4">
        <v>2.4735533117098911</v>
      </c>
      <c r="R27" s="4">
        <v>5.0506902729476257</v>
      </c>
      <c r="S27" s="71">
        <v>6.6875789401088639</v>
      </c>
      <c r="T27" s="77"/>
      <c r="U27" s="73"/>
      <c r="V27" s="73"/>
    </row>
    <row r="28" spans="7:22" ht="15" customHeight="1">
      <c r="G28" s="267" t="s">
        <v>97</v>
      </c>
      <c r="H28" s="268"/>
      <c r="I28" s="268"/>
      <c r="J28" s="268"/>
      <c r="K28" s="268"/>
      <c r="L28" s="269"/>
      <c r="T28" s="265"/>
      <c r="U28" s="265"/>
      <c r="V28" s="265"/>
    </row>
    <row r="29" spans="7:22">
      <c r="G29" s="21" t="s">
        <v>72</v>
      </c>
      <c r="H29" s="7" t="s">
        <v>94</v>
      </c>
      <c r="I29" s="8"/>
      <c r="J29" s="8" t="s">
        <v>95</v>
      </c>
      <c r="K29" s="9"/>
      <c r="L29" s="9" t="s">
        <v>96</v>
      </c>
      <c r="T29" s="74"/>
      <c r="U29" s="75"/>
      <c r="V29" s="75"/>
    </row>
    <row r="38" spans="6:6">
      <c r="F38" s="79"/>
    </row>
    <row r="39" spans="6:6">
      <c r="F39" s="83"/>
    </row>
    <row r="40" spans="6:6">
      <c r="F40" s="83"/>
    </row>
    <row r="41" spans="6:6">
      <c r="F41" s="83"/>
    </row>
    <row r="42" spans="6:6">
      <c r="F42" s="83"/>
    </row>
    <row r="43" spans="6:6">
      <c r="F43" s="83"/>
    </row>
    <row r="44" spans="6:6">
      <c r="F44" s="83"/>
    </row>
    <row r="45" spans="6:6">
      <c r="F45" s="83"/>
    </row>
    <row r="46" spans="6:6">
      <c r="F46" s="83"/>
    </row>
    <row r="60" spans="6:8">
      <c r="F60" s="78"/>
      <c r="G60" s="79"/>
      <c r="H60" s="79"/>
    </row>
    <row r="61" spans="6:8">
      <c r="F61" s="84"/>
      <c r="G61" s="83"/>
      <c r="H61" s="83"/>
    </row>
    <row r="62" spans="6:8">
      <c r="F62" s="84"/>
      <c r="G62" s="83"/>
      <c r="H62" s="83"/>
    </row>
    <row r="63" spans="6:8">
      <c r="F63" s="84"/>
      <c r="G63" s="83"/>
      <c r="H63" s="83"/>
    </row>
    <row r="64" spans="6:8">
      <c r="F64" s="84"/>
      <c r="G64" s="83"/>
      <c r="H64" s="83"/>
    </row>
    <row r="65" spans="6:8">
      <c r="F65" s="84"/>
      <c r="G65" s="83"/>
      <c r="H65" s="83"/>
    </row>
    <row r="66" spans="6:8">
      <c r="F66" s="84"/>
      <c r="G66" s="83"/>
      <c r="H66" s="83"/>
    </row>
    <row r="67" spans="6:8">
      <c r="F67" s="84"/>
      <c r="G67" s="83"/>
      <c r="H67" s="83"/>
    </row>
    <row r="68" spans="6:8">
      <c r="F68" s="84"/>
      <c r="G68" s="83"/>
      <c r="H68" s="83"/>
    </row>
    <row r="69" spans="6:8">
      <c r="F69" s="84"/>
      <c r="G69" s="83"/>
      <c r="H69" s="83"/>
    </row>
    <row r="70" spans="6:8">
      <c r="F70" s="84"/>
      <c r="G70" s="83"/>
      <c r="H70" s="83"/>
    </row>
    <row r="71" spans="6:8">
      <c r="F71" s="84"/>
      <c r="G71" s="83"/>
      <c r="H71" s="83"/>
    </row>
    <row r="72" spans="6:8">
      <c r="F72" s="84"/>
      <c r="G72" s="83"/>
      <c r="H72" s="83"/>
    </row>
    <row r="73" spans="6:8">
      <c r="F73" s="84"/>
      <c r="G73" s="83"/>
      <c r="H73" s="83"/>
    </row>
    <row r="74" spans="6:8">
      <c r="F74" s="84"/>
      <c r="G74" s="83"/>
      <c r="H74" s="83"/>
    </row>
    <row r="75" spans="6:8">
      <c r="F75" s="84"/>
      <c r="G75" s="83"/>
      <c r="H75" s="83"/>
    </row>
    <row r="76" spans="6:8">
      <c r="F76" s="91"/>
      <c r="G76" s="90"/>
      <c r="H76" s="90"/>
    </row>
  </sheetData>
  <mergeCells count="4">
    <mergeCell ref="T28:V28"/>
    <mergeCell ref="G3:S11"/>
    <mergeCell ref="G13:S13"/>
    <mergeCell ref="G28:L28"/>
  </mergeCells>
  <conditionalFormatting sqref="H15:S27">
    <cfRule type="cellIs" dxfId="24" priority="28" operator="greaterThan">
      <formula>10</formula>
    </cfRule>
    <cfRule type="cellIs" dxfId="23" priority="29" operator="between">
      <formula>0</formula>
      <formula>10</formula>
    </cfRule>
    <cfRule type="cellIs" dxfId="22" priority="30" operator="greaterThan">
      <formula>0</formula>
    </cfRule>
    <cfRule type="cellIs" dxfId="21" priority="31" operator="lessThan">
      <formula>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77FAAB381C6C40B01034E089036A79" ma:contentTypeVersion="13" ma:contentTypeDescription="Create a new document." ma:contentTypeScope="" ma:versionID="eb75f1b5dbf2331a6a00a20fc97ccc07">
  <xsd:schema xmlns:xsd="http://www.w3.org/2001/XMLSchema" xmlns:xs="http://www.w3.org/2001/XMLSchema" xmlns:p="http://schemas.microsoft.com/office/2006/metadata/properties" xmlns:ns3="056e1d1c-c3a2-47ce-b488-904ca1f20c08" xmlns:ns4="53449489-ea8b-4077-afba-d7d1fe4188e1" targetNamespace="http://schemas.microsoft.com/office/2006/metadata/properties" ma:root="true" ma:fieldsID="837cb265ea80f0d08ff2fad1916418f9" ns3:_="" ns4:_="">
    <xsd:import namespace="056e1d1c-c3a2-47ce-b488-904ca1f20c08"/>
    <xsd:import namespace="53449489-ea8b-4077-afba-d7d1fe4188e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6e1d1c-c3a2-47ce-b488-904ca1f20c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3449489-ea8b-4077-afba-d7d1fe4188e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DFA768-2031-4B9E-864C-10425E56A096}">
  <ds:schemaRefs>
    <ds:schemaRef ds:uri="http://schemas.microsoft.com/sharepoint/v3/contenttype/forms"/>
  </ds:schemaRefs>
</ds:datastoreItem>
</file>

<file path=customXml/itemProps2.xml><?xml version="1.0" encoding="utf-8"?>
<ds:datastoreItem xmlns:ds="http://schemas.openxmlformats.org/officeDocument/2006/customXml" ds:itemID="{7BD5DC7C-2D24-4164-886C-E2082A951106}">
  <ds:schemaRefs>
    <ds:schemaRef ds:uri="http://schemas.microsoft.com/office/infopath/2007/PartnerControls"/>
    <ds:schemaRef ds:uri="http://schemas.microsoft.com/office/2006/metadata/properties"/>
    <ds:schemaRef ds:uri="http://www.w3.org/XML/1998/namespace"/>
    <ds:schemaRef ds:uri="056e1d1c-c3a2-47ce-b488-904ca1f20c08"/>
    <ds:schemaRef ds:uri="http://schemas.microsoft.com/office/2006/documentManagement/types"/>
    <ds:schemaRef ds:uri="http://purl.org/dc/terms/"/>
    <ds:schemaRef ds:uri="http://purl.org/dc/elements/1.1/"/>
    <ds:schemaRef ds:uri="http://schemas.openxmlformats.org/package/2006/metadata/core-properties"/>
    <ds:schemaRef ds:uri="53449489-ea8b-4077-afba-d7d1fe4188e1"/>
    <ds:schemaRef ds:uri="http://purl.org/dc/dcmitype/"/>
  </ds:schemaRefs>
</ds:datastoreItem>
</file>

<file path=customXml/itemProps3.xml><?xml version="1.0" encoding="utf-8"?>
<ds:datastoreItem xmlns:ds="http://schemas.openxmlformats.org/officeDocument/2006/customXml" ds:itemID="{E5B7F428-10F2-4153-AE89-F6BDAF5555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6e1d1c-c3a2-47ce-b488-904ca1f20c08"/>
    <ds:schemaRef ds:uri="53449489-ea8b-4077-afba-d7d1fe4188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List of Tables</vt:lpstr>
      <vt:lpstr>GDP</vt:lpstr>
      <vt:lpstr>Retail Trade &amp; Hotels in GDP</vt:lpstr>
      <vt:lpstr>Gross Tourism % GDP</vt:lpstr>
      <vt:lpstr>Remittances % GDP</vt:lpstr>
      <vt:lpstr>Employment Industry &amp; Services</vt:lpstr>
      <vt:lpstr>Trade</vt:lpstr>
      <vt:lpstr>Govt Rev &amp; Exp</vt:lpstr>
      <vt:lpstr>Fiscal Balance</vt:lpstr>
      <vt:lpstr>External Debt</vt:lpstr>
      <vt:lpstr>Basic Needs Poverty</vt:lpstr>
      <vt:lpstr>Population Indicators</vt:lpstr>
      <vt:lpstr>SocProt</vt:lpstr>
      <vt:lpstr>Health Service Coverage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Abbott</dc:creator>
  <cp:lastModifiedBy>Gaëlle Le Gall</cp:lastModifiedBy>
  <dcterms:created xsi:type="dcterms:W3CDTF">2020-04-11T03:13:38Z</dcterms:created>
  <dcterms:modified xsi:type="dcterms:W3CDTF">2020-05-05T23:06:05Z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0x010100F477FAAB381C6C40B01034E089036A79</vt:lpwstr>
  </property>
</Properties>
</file>